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60" windowWidth="23895" windowHeight="9855"/>
  </bookViews>
  <sheets>
    <sheet name="NL-16 ADVANCES &amp; OTHER ASSE " sheetId="1" r:id="rId1"/>
  </sheets>
  <calcPr calcId="124519"/>
</workbook>
</file>

<file path=xl/calcChain.xml><?xml version="1.0" encoding="utf-8"?>
<calcChain xmlns="http://schemas.openxmlformats.org/spreadsheetml/2006/main">
  <c r="E29" i="1"/>
  <c r="D29"/>
  <c r="E17"/>
  <c r="E31" s="1"/>
  <c r="D17"/>
  <c r="D31" s="1"/>
</calcChain>
</file>

<file path=xl/sharedStrings.xml><?xml version="1.0" encoding="utf-8"?>
<sst xmlns="http://schemas.openxmlformats.org/spreadsheetml/2006/main" count="33" uniqueCount="33">
  <si>
    <t>NATIONAL INSURANCE COMPANY LIMITED</t>
  </si>
  <si>
    <t>Registration No. 58 and Date of Registration with IRDA - 25/02/2014</t>
  </si>
  <si>
    <t>CIN: U10200WB1906GOI001713</t>
  </si>
  <si>
    <t>FORM NL-16-ADVANCES &amp; OTHER ASSETS SCHEDULE</t>
  </si>
  <si>
    <t>GO TO INDEX</t>
  </si>
  <si>
    <t>Advances &amp; Other Assets as at 31 March 2016</t>
  </si>
  <si>
    <t>(IN Rs. '000)</t>
  </si>
  <si>
    <t>PARTICULARS</t>
  </si>
  <si>
    <t>As at 31/03/2016</t>
  </si>
  <si>
    <t>As at 31/03/2015</t>
  </si>
  <si>
    <t>ADVANCES</t>
  </si>
  <si>
    <t>Reserve deposits with ceding companies</t>
  </si>
  <si>
    <t>Application money for investments</t>
  </si>
  <si>
    <t>Prepayments</t>
  </si>
  <si>
    <t>Advances to  Directors/Officers</t>
  </si>
  <si>
    <t>Advance tax paid and taxes deducted at source (Net of provision for taxation)</t>
  </si>
  <si>
    <t>Advance, Deposits and Prepaid Expenses</t>
  </si>
  <si>
    <t>TOTAL (A)</t>
  </si>
  <si>
    <t>OTHER ASSETS</t>
  </si>
  <si>
    <t>Income accrued on investments</t>
  </si>
  <si>
    <t>Outstanding Premiums</t>
  </si>
  <si>
    <t>Agents’ Balances</t>
  </si>
  <si>
    <t>Foreign Agencies Balances</t>
  </si>
  <si>
    <t>Due from other entities carrying on insurance business (including reinsurers)</t>
  </si>
  <si>
    <t>Due from subsidiaries/ holding</t>
  </si>
  <si>
    <t>Deposit with Reserve Bank of India</t>
  </si>
  <si>
    <t>[Pursuant to section 7 of Insurance Act, 1938]</t>
  </si>
  <si>
    <t>Interest, Dividend and Rent Outstanding, Debtors, Vehicle Loan, Service Tax unutilised credit</t>
  </si>
  <si>
    <t>TOTAL (B)</t>
  </si>
  <si>
    <t>TOTAL (A+B)</t>
  </si>
  <si>
    <t>Notes:</t>
  </si>
  <si>
    <t>(a)        The items under the above heads shall not be shown net of provisions for doubtful amounts. The amount of provision against each head should be shown separately.</t>
  </si>
  <si>
    <t>(b)        The term ‘officer’ should conform to the definition of that term as  given under the Companies Act, 2013.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</si>
</sst>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scheme val="minor"/>
    </font>
    <font>
      <b/>
      <u/>
      <sz val="11"/>
      <color theme="1"/>
      <name val="Andalus"/>
      <family val="1"/>
    </font>
    <font>
      <sz val="11"/>
      <color theme="1"/>
      <name val="Andalus"/>
      <family val="1"/>
    </font>
    <font>
      <u/>
      <sz val="11"/>
      <color theme="10"/>
      <name val="Calibri"/>
      <family val="2"/>
    </font>
    <font>
      <b/>
      <u/>
      <sz val="12"/>
      <color theme="10"/>
      <name val="Andalus"/>
      <family val="1"/>
    </font>
    <font>
      <b/>
      <sz val="11"/>
      <color theme="1"/>
      <name val="Andalus"/>
      <family val="1"/>
    </font>
    <font>
      <i/>
      <sz val="11"/>
      <color theme="1"/>
      <name val="Andalus"/>
      <family val="1"/>
    </font>
  </fonts>
  <fills count="3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24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1" applyFont="1" applyAlignment="1" applyProtection="1">
      <alignment horizontal="right"/>
    </xf>
    <xf numFmtId="0" fontId="5" fillId="0" borderId="0" xfId="0" applyFont="1" applyAlignment="1">
      <alignment horizontal="right"/>
    </xf>
    <xf numFmtId="0" fontId="2" fillId="0" borderId="0" xfId="0" applyFont="1" applyFill="1"/>
    <xf numFmtId="0" fontId="5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2" fillId="0" borderId="4" xfId="0" applyFont="1" applyFill="1" applyBorder="1" applyAlignment="1">
      <alignment horizontal="center"/>
    </xf>
    <xf numFmtId="0" fontId="5" fillId="0" borderId="5" xfId="0" applyFont="1" applyFill="1" applyBorder="1"/>
    <xf numFmtId="0" fontId="2" fillId="0" borderId="6" xfId="0" applyFont="1" applyFill="1" applyBorder="1"/>
    <xf numFmtId="0" fontId="2" fillId="0" borderId="5" xfId="0" applyFont="1" applyFill="1" applyBorder="1"/>
    <xf numFmtId="0" fontId="5" fillId="0" borderId="6" xfId="0" applyFont="1" applyFill="1" applyBorder="1"/>
    <xf numFmtId="3" fontId="2" fillId="0" borderId="6" xfId="0" applyNumberFormat="1" applyFont="1" applyFill="1" applyBorder="1"/>
    <xf numFmtId="0" fontId="2" fillId="0" borderId="7" xfId="0" applyFont="1" applyFill="1" applyBorder="1" applyAlignment="1">
      <alignment horizontal="center"/>
    </xf>
    <xf numFmtId="0" fontId="5" fillId="0" borderId="8" xfId="0" applyFont="1" applyFill="1" applyBorder="1"/>
    <xf numFmtId="0" fontId="2" fillId="0" borderId="9" xfId="0" applyFont="1" applyFill="1" applyBorder="1"/>
    <xf numFmtId="0" fontId="2" fillId="0" borderId="10" xfId="0" applyFont="1" applyFill="1" applyBorder="1" applyAlignment="1">
      <alignment horizontal="center"/>
    </xf>
    <xf numFmtId="0" fontId="5" fillId="0" borderId="11" xfId="0" applyFont="1" applyFill="1" applyBorder="1"/>
    <xf numFmtId="0" fontId="5" fillId="0" borderId="12" xfId="0" applyFont="1" applyFill="1" applyBorder="1"/>
    <xf numFmtId="0" fontId="6" fillId="0" borderId="0" xfId="0" applyFont="1" applyAlignment="1">
      <alignment horizontal="left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33">
    <tabColor rgb="FFFFFF00"/>
  </sheetPr>
  <dimension ref="A1:H36"/>
  <sheetViews>
    <sheetView showGridLines="0" showZeros="0" tabSelected="1" workbookViewId="0">
      <selection activeCell="E31" sqref="E31"/>
    </sheetView>
  </sheetViews>
  <sheetFormatPr defaultColWidth="0" defaultRowHeight="21" customHeight="1" zeroHeight="1"/>
  <cols>
    <col min="1" max="1" width="4.42578125" style="2" customWidth="1"/>
    <col min="2" max="2" width="7.85546875" style="3" customWidth="1"/>
    <col min="3" max="3" width="82.7109375" style="2" customWidth="1"/>
    <col min="4" max="4" width="21.140625" style="2" customWidth="1"/>
    <col min="5" max="5" width="22.42578125" style="2" customWidth="1"/>
    <col min="6" max="7" width="4.42578125" style="2" customWidth="1"/>
    <col min="8" max="8" width="16.7109375" style="2" bestFit="1" customWidth="1"/>
    <col min="9" max="16384" width="9.140625" style="2" hidden="1"/>
  </cols>
  <sheetData>
    <row r="1" spans="2:8">
      <c r="B1" s="1" t="s">
        <v>0</v>
      </c>
      <c r="C1" s="1"/>
      <c r="D1" s="1"/>
      <c r="E1" s="1"/>
    </row>
    <row r="2" spans="2:8">
      <c r="B2" s="1" t="s">
        <v>1</v>
      </c>
      <c r="C2" s="1"/>
      <c r="D2" s="1"/>
      <c r="E2" s="1"/>
    </row>
    <row r="3" spans="2:8">
      <c r="B3" s="1" t="s">
        <v>2</v>
      </c>
      <c r="C3" s="1"/>
      <c r="D3" s="1"/>
      <c r="E3" s="1"/>
    </row>
    <row r="4" spans="2:8"/>
    <row r="5" spans="2:8" ht="22.5">
      <c r="B5" s="1" t="s">
        <v>3</v>
      </c>
      <c r="C5" s="1"/>
      <c r="D5" s="1"/>
      <c r="E5" s="1"/>
      <c r="H5" s="4" t="s">
        <v>4</v>
      </c>
    </row>
    <row r="6" spans="2:8">
      <c r="B6" s="1" t="s">
        <v>5</v>
      </c>
      <c r="C6" s="1"/>
      <c r="D6" s="1"/>
      <c r="E6" s="1"/>
    </row>
    <row r="7" spans="2:8" ht="21.75" thickBot="1">
      <c r="E7" s="5" t="s">
        <v>6</v>
      </c>
      <c r="G7" s="6"/>
    </row>
    <row r="8" spans="2:8" s="10" customFormat="1" ht="41.25" customHeight="1">
      <c r="B8" s="7"/>
      <c r="C8" s="8" t="s">
        <v>7</v>
      </c>
      <c r="D8" s="9" t="s">
        <v>8</v>
      </c>
      <c r="E8" s="9" t="s">
        <v>9</v>
      </c>
    </row>
    <row r="9" spans="2:8">
      <c r="B9" s="11"/>
      <c r="C9" s="12"/>
      <c r="D9" s="13"/>
      <c r="E9" s="13"/>
    </row>
    <row r="10" spans="2:8">
      <c r="B10" s="11"/>
      <c r="C10" s="12" t="s">
        <v>10</v>
      </c>
      <c r="D10" s="13"/>
      <c r="E10" s="13"/>
    </row>
    <row r="11" spans="2:8">
      <c r="B11" s="11">
        <v>1</v>
      </c>
      <c r="C11" s="14" t="s">
        <v>11</v>
      </c>
      <c r="D11" s="13">
        <v>82131</v>
      </c>
      <c r="E11" s="13">
        <v>18438</v>
      </c>
    </row>
    <row r="12" spans="2:8">
      <c r="B12" s="11">
        <v>2</v>
      </c>
      <c r="C12" s="14" t="s">
        <v>12</v>
      </c>
      <c r="D12" s="13">
        <v>0</v>
      </c>
      <c r="E12" s="13">
        <v>0</v>
      </c>
    </row>
    <row r="13" spans="2:8">
      <c r="B13" s="11">
        <v>3</v>
      </c>
      <c r="C13" s="14" t="s">
        <v>13</v>
      </c>
      <c r="D13" s="13">
        <v>0</v>
      </c>
      <c r="E13" s="13"/>
    </row>
    <row r="14" spans="2:8">
      <c r="B14" s="11">
        <v>4</v>
      </c>
      <c r="C14" s="14" t="s">
        <v>14</v>
      </c>
      <c r="D14" s="13">
        <v>0</v>
      </c>
      <c r="E14" s="13"/>
    </row>
    <row r="15" spans="2:8">
      <c r="B15" s="11">
        <v>5</v>
      </c>
      <c r="C15" s="14" t="s">
        <v>15</v>
      </c>
      <c r="D15" s="13">
        <v>3995157</v>
      </c>
      <c r="E15" s="13">
        <v>1099331</v>
      </c>
    </row>
    <row r="16" spans="2:8">
      <c r="B16" s="11">
        <v>6</v>
      </c>
      <c r="C16" s="14" t="s">
        <v>16</v>
      </c>
      <c r="D16" s="13">
        <v>2141906</v>
      </c>
      <c r="E16" s="13">
        <v>1009646</v>
      </c>
    </row>
    <row r="17" spans="2:5">
      <c r="B17" s="11"/>
      <c r="C17" s="12" t="s">
        <v>17</v>
      </c>
      <c r="D17" s="15">
        <f>SUM(D11:D16)</f>
        <v>6219194</v>
      </c>
      <c r="E17" s="15">
        <f>SUM(E11:E16)</f>
        <v>2127415</v>
      </c>
    </row>
    <row r="18" spans="2:5">
      <c r="B18" s="11"/>
      <c r="C18" s="14"/>
      <c r="D18" s="13"/>
      <c r="E18" s="13"/>
    </row>
    <row r="19" spans="2:5">
      <c r="B19" s="11"/>
      <c r="C19" s="12" t="s">
        <v>18</v>
      </c>
      <c r="D19" s="13"/>
      <c r="E19" s="13"/>
    </row>
    <row r="20" spans="2:5">
      <c r="B20" s="11">
        <v>1</v>
      </c>
      <c r="C20" s="14" t="s">
        <v>19</v>
      </c>
      <c r="D20" s="13">
        <v>3738417</v>
      </c>
      <c r="E20" s="13">
        <v>4250711</v>
      </c>
    </row>
    <row r="21" spans="2:5">
      <c r="B21" s="11">
        <v>2</v>
      </c>
      <c r="C21" s="14" t="s">
        <v>20</v>
      </c>
      <c r="D21" s="13">
        <v>13671</v>
      </c>
      <c r="E21" s="13">
        <v>9220</v>
      </c>
    </row>
    <row r="22" spans="2:5">
      <c r="B22" s="11">
        <v>3</v>
      </c>
      <c r="C22" s="14" t="s">
        <v>21</v>
      </c>
      <c r="D22" s="13">
        <v>73488</v>
      </c>
      <c r="E22" s="13">
        <v>21447</v>
      </c>
    </row>
    <row r="23" spans="2:5">
      <c r="B23" s="11">
        <v>4</v>
      </c>
      <c r="C23" s="14" t="s">
        <v>22</v>
      </c>
      <c r="D23" s="13">
        <v>0</v>
      </c>
      <c r="E23" s="13"/>
    </row>
    <row r="24" spans="2:5">
      <c r="B24" s="11">
        <v>5</v>
      </c>
      <c r="C24" s="14" t="s">
        <v>23</v>
      </c>
      <c r="D24" s="13">
        <v>30550753</v>
      </c>
      <c r="E24" s="13">
        <v>26998012</v>
      </c>
    </row>
    <row r="25" spans="2:5">
      <c r="B25" s="11">
        <v>6</v>
      </c>
      <c r="C25" s="14" t="s">
        <v>24</v>
      </c>
      <c r="D25" s="13">
        <v>0</v>
      </c>
      <c r="E25" s="13"/>
    </row>
    <row r="26" spans="2:5">
      <c r="B26" s="11">
        <v>7</v>
      </c>
      <c r="C26" s="14" t="s">
        <v>25</v>
      </c>
      <c r="D26" s="13">
        <v>0</v>
      </c>
      <c r="E26" s="13">
        <v>0</v>
      </c>
    </row>
    <row r="27" spans="2:5">
      <c r="B27" s="11"/>
      <c r="C27" s="14" t="s">
        <v>26</v>
      </c>
      <c r="D27" s="13"/>
      <c r="E27" s="13"/>
    </row>
    <row r="28" spans="2:5">
      <c r="B28" s="11">
        <v>8</v>
      </c>
      <c r="C28" s="14" t="s">
        <v>27</v>
      </c>
      <c r="D28" s="16">
        <v>9527984</v>
      </c>
      <c r="E28" s="16">
        <v>6798060</v>
      </c>
    </row>
    <row r="29" spans="2:5">
      <c r="B29" s="11"/>
      <c r="C29" s="12" t="s">
        <v>28</v>
      </c>
      <c r="D29" s="15">
        <f>SUM(D20:D28)</f>
        <v>43904313</v>
      </c>
      <c r="E29" s="15">
        <f>SUM(E20:E28)</f>
        <v>38077450</v>
      </c>
    </row>
    <row r="30" spans="2:5">
      <c r="B30" s="17"/>
      <c r="C30" s="18"/>
      <c r="D30" s="19"/>
      <c r="E30" s="19"/>
    </row>
    <row r="31" spans="2:5" ht="21.75" thickBot="1">
      <c r="B31" s="20"/>
      <c r="C31" s="21" t="s">
        <v>29</v>
      </c>
      <c r="D31" s="22">
        <f>+D17+D29</f>
        <v>50123507</v>
      </c>
      <c r="E31" s="22">
        <f>+E17+E29</f>
        <v>40204865</v>
      </c>
    </row>
    <row r="32" spans="2:5"/>
    <row r="33" spans="2:5">
      <c r="B33" s="23" t="s">
        <v>30</v>
      </c>
      <c r="C33" s="23"/>
      <c r="D33" s="23"/>
      <c r="E33" s="23"/>
    </row>
    <row r="34" spans="2:5">
      <c r="B34" s="23" t="s">
        <v>31</v>
      </c>
      <c r="C34" s="23"/>
      <c r="D34" s="23"/>
      <c r="E34" s="23"/>
    </row>
    <row r="35" spans="2:5">
      <c r="B35" s="23" t="s">
        <v>32</v>
      </c>
      <c r="C35" s="23"/>
      <c r="D35" s="23"/>
      <c r="E35" s="23"/>
    </row>
    <row r="36" spans="2:5">
      <c r="B36" s="23"/>
      <c r="C36" s="23"/>
      <c r="D36" s="23"/>
      <c r="E36" s="23"/>
    </row>
  </sheetData>
  <mergeCells count="5">
    <mergeCell ref="B1:E1"/>
    <mergeCell ref="B2:E2"/>
    <mergeCell ref="B3:E3"/>
    <mergeCell ref="B5:E5"/>
    <mergeCell ref="B6:E6"/>
  </mergeCells>
  <hyperlinks>
    <hyperlink ref="H5" location="INDEX!A1" display="GO TO INDEX"/>
  </hyperlink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NL-16 ADVANCES &amp; OTHER ASSE 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73870</dc:creator>
  <cp:lastModifiedBy>73870</cp:lastModifiedBy>
  <dcterms:created xsi:type="dcterms:W3CDTF">2016-07-04T11:06:20Z</dcterms:created>
  <dcterms:modified xsi:type="dcterms:W3CDTF">2016-07-04T11:06:42Z</dcterms:modified>
</cp:coreProperties>
</file>