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2" i="1"/>
  <c r="C26" s="1"/>
  <c r="C21"/>
  <c r="C24" s="1"/>
</calcChain>
</file>

<file path=xl/sharedStrings.xml><?xml version="1.0" encoding="utf-8"?>
<sst xmlns="http://schemas.openxmlformats.org/spreadsheetml/2006/main" count="66" uniqueCount="61">
  <si>
    <t>PERIODIC  DISCLOSURERS</t>
  </si>
  <si>
    <t>FORM NL-41</t>
  </si>
  <si>
    <t>GRIEVANCE DISPOSAL</t>
  </si>
  <si>
    <t xml:space="preserve">DATE : </t>
  </si>
  <si>
    <t>INSURER :</t>
  </si>
  <si>
    <t>National Insurance Company Limited</t>
  </si>
  <si>
    <t>GRIEVANCE DISPOSAL FOR THE PERIOD 01.01.2016 to 31.03.2016 DURING THE FINANCIAL YEAR 2015-16</t>
  </si>
  <si>
    <t>Sl.No.</t>
  </si>
  <si>
    <t>Particulars</t>
  </si>
  <si>
    <t>Opening Balance* as on 01.01.2016</t>
  </si>
  <si>
    <t>Additions during  the quarter         (IV Qtr)</t>
  </si>
  <si>
    <t>Complaints Resolved / settled during the quarter</t>
  </si>
  <si>
    <t>Fully
Accepted</t>
  </si>
  <si>
    <t>Partial
Accepted</t>
  </si>
  <si>
    <t>Rejected</t>
  </si>
  <si>
    <t>Complaints made by the customers</t>
  </si>
  <si>
    <t>a)</t>
  </si>
  <si>
    <t>Proposal related</t>
  </si>
  <si>
    <t>b)</t>
  </si>
  <si>
    <t>Claim</t>
  </si>
  <si>
    <t>c)</t>
  </si>
  <si>
    <t>Policy related</t>
  </si>
  <si>
    <t>d)</t>
  </si>
  <si>
    <t>Premium</t>
  </si>
  <si>
    <t>e)</t>
  </si>
  <si>
    <t>Refund</t>
  </si>
  <si>
    <t>f)</t>
  </si>
  <si>
    <t>Coverage</t>
  </si>
  <si>
    <t>g)</t>
  </si>
  <si>
    <t>Cover Note related</t>
  </si>
  <si>
    <t>h)</t>
  </si>
  <si>
    <t>Product</t>
  </si>
  <si>
    <t>i)</t>
  </si>
  <si>
    <t>Others</t>
  </si>
  <si>
    <t>Total Number of complaints</t>
  </si>
  <si>
    <t>6 a</t>
  </si>
  <si>
    <t>7a</t>
  </si>
  <si>
    <t>Duration wise pending status</t>
  </si>
  <si>
    <t>Complaints made
 by Customers</t>
  </si>
  <si>
    <t>Complaints made by Intermediaries</t>
  </si>
  <si>
    <t>Total</t>
  </si>
  <si>
    <t>Upto 7 days</t>
  </si>
  <si>
    <t>7 - 15 days</t>
  </si>
  <si>
    <t>15-30 days</t>
  </si>
  <si>
    <t>30-90 days</t>
  </si>
  <si>
    <t>90 days &amp; beyond</t>
  </si>
  <si>
    <t>Total no. of complaints</t>
  </si>
  <si>
    <t xml:space="preserve">      SIGNATURE</t>
  </si>
  <si>
    <t xml:space="preserve"> * Opening balance should tally with the closing balance of the previous Quarter</t>
  </si>
  <si>
    <t>26.05.2016</t>
  </si>
  <si>
    <t>Total No. of Policies during IV Qtr. of Previous Financial Year(2014-15)</t>
  </si>
  <si>
    <t>Total No. of claims during IV Qtr.  Previous Financial Year(2014-15)</t>
  </si>
  <si>
    <t>Total No. of policies during  IV Qtr of Current Financial Year (2015-16)</t>
  </si>
  <si>
    <t>Total No. of claims reported during IV Qtr of Current  Financial Year(2015-16)</t>
  </si>
  <si>
    <t xml:space="preserve">No. of Claim Complaints (IV th Qtr of financial year 2015-16)  per 10000 claims registered(IV th Qtr of financial year 2015-16) </t>
  </si>
  <si>
    <t xml:space="preserve">Total No. of Claim Complaints (IV th Qtr of financial year 2015-16) </t>
  </si>
  <si>
    <t>*No of Policies Sold and Claim Reported as per business done via GENESYS,EASI,Hero, Maruti, Nissan and Honda</t>
  </si>
  <si>
    <t>Total complaints registered upto
 the quarter during
 the financial year 2015-16</t>
  </si>
  <si>
    <t>Total No. of Policy complaints during IV th Qtr  Current Financial Year (2015-16)</t>
  </si>
  <si>
    <t xml:space="preserve">No. of Policy complaints (IV th Qtr of financial year2015-16) per 10,000 policies (IV th Qtr of financial year 2015-16) </t>
  </si>
  <si>
    <t>Complaints pending at the end of the IVth quarter</t>
  </si>
</sst>
</file>

<file path=xl/styles.xml><?xml version="1.0" encoding="utf-8"?>
<styleSheet xmlns="http://schemas.openxmlformats.org/spreadsheetml/2006/main">
  <numFmts count="3">
    <numFmt numFmtId="164" formatCode="00000"/>
    <numFmt numFmtId="165" formatCode="00000.00"/>
    <numFmt numFmtId="166" formatCode="00000.000"/>
  </numFmts>
  <fonts count="8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0"/>
      <color theme="1"/>
      <name val="Times New Roman"/>
      <family val="1"/>
    </font>
    <font>
      <b/>
      <sz val="6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/>
    <xf numFmtId="1" fontId="1" fillId="0" borderId="0" xfId="0" applyNumberFormat="1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justify" vertical="top"/>
    </xf>
    <xf numFmtId="1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topLeftCell="A19" workbookViewId="0">
      <selection activeCell="C3" sqref="C3"/>
    </sheetView>
  </sheetViews>
  <sheetFormatPr defaultRowHeight="15"/>
  <cols>
    <col min="1" max="1" width="20.85546875" customWidth="1"/>
    <col min="2" max="2" width="44.85546875" customWidth="1"/>
    <col min="3" max="3" width="18" customWidth="1"/>
    <col min="4" max="4" width="15.5703125" customWidth="1"/>
    <col min="5" max="5" width="15" customWidth="1"/>
    <col min="6" max="6" width="11.7109375" customWidth="1"/>
    <col min="8" max="8" width="15.42578125" customWidth="1"/>
    <col min="9" max="9" width="16.7109375" customWidth="1"/>
  </cols>
  <sheetData>
    <row r="1" spans="1:10">
      <c r="A1" s="2"/>
      <c r="B1" s="2"/>
      <c r="C1" s="3" t="s">
        <v>0</v>
      </c>
      <c r="D1" s="2"/>
      <c r="E1" s="2"/>
      <c r="F1" s="2"/>
      <c r="G1" s="2"/>
      <c r="H1" s="2"/>
      <c r="I1" s="2"/>
      <c r="J1" s="1"/>
    </row>
    <row r="2" spans="1:10">
      <c r="A2" s="2" t="s">
        <v>1</v>
      </c>
      <c r="B2" s="2" t="s">
        <v>2</v>
      </c>
      <c r="C2" s="2"/>
      <c r="D2" s="4"/>
      <c r="E2" s="4" t="s">
        <v>3</v>
      </c>
      <c r="F2" s="2" t="s">
        <v>49</v>
      </c>
      <c r="G2" s="2"/>
      <c r="H2" s="2"/>
      <c r="I2" s="2"/>
      <c r="J2" s="1"/>
    </row>
    <row r="3" spans="1:10">
      <c r="A3" s="4" t="s">
        <v>4</v>
      </c>
      <c r="B3" s="5" t="s">
        <v>5</v>
      </c>
      <c r="C3" s="2"/>
      <c r="D3" s="2"/>
      <c r="E3" s="2"/>
      <c r="F3" s="2"/>
      <c r="G3" s="2"/>
      <c r="H3" s="2"/>
      <c r="I3" s="2"/>
      <c r="J3" s="1"/>
    </row>
    <row r="4" spans="1:10">
      <c r="A4" s="4" t="s">
        <v>6</v>
      </c>
      <c r="B4" s="6"/>
      <c r="C4" s="2"/>
      <c r="D4" s="2"/>
      <c r="E4" s="2"/>
      <c r="F4" s="2"/>
      <c r="G4" s="7"/>
      <c r="H4" s="2"/>
      <c r="I4" s="2"/>
      <c r="J4" s="1"/>
    </row>
    <row r="5" spans="1:10">
      <c r="A5" s="8" t="s">
        <v>7</v>
      </c>
      <c r="B5" s="8" t="s">
        <v>8</v>
      </c>
      <c r="C5" s="9" t="s">
        <v>9</v>
      </c>
      <c r="D5" s="9" t="s">
        <v>10</v>
      </c>
      <c r="E5" s="10" t="s">
        <v>11</v>
      </c>
      <c r="F5" s="11"/>
      <c r="G5" s="12"/>
      <c r="H5" s="9" t="s">
        <v>60</v>
      </c>
      <c r="I5" s="9" t="s">
        <v>57</v>
      </c>
      <c r="J5" s="1"/>
    </row>
    <row r="6" spans="1:10" ht="75.75" customHeight="1">
      <c r="A6" s="13"/>
      <c r="B6" s="13"/>
      <c r="C6" s="13"/>
      <c r="D6" s="13"/>
      <c r="E6" s="14" t="s">
        <v>12</v>
      </c>
      <c r="F6" s="14" t="s">
        <v>13</v>
      </c>
      <c r="G6" s="15" t="s">
        <v>14</v>
      </c>
      <c r="H6" s="13"/>
      <c r="I6" s="13"/>
      <c r="J6" s="1"/>
    </row>
    <row r="7" spans="1:10">
      <c r="A7" s="16">
        <v>1</v>
      </c>
      <c r="B7" s="17" t="s">
        <v>15</v>
      </c>
      <c r="C7" s="16"/>
      <c r="D7" s="16"/>
      <c r="E7" s="16"/>
      <c r="F7" s="16"/>
      <c r="G7" s="16"/>
      <c r="H7" s="18"/>
      <c r="I7" s="18"/>
      <c r="J7" s="1"/>
    </row>
    <row r="8" spans="1:10">
      <c r="A8" s="17" t="s">
        <v>16</v>
      </c>
      <c r="B8" s="17" t="s">
        <v>17</v>
      </c>
      <c r="C8" s="16">
        <v>0.16400277970813093</v>
      </c>
      <c r="D8" s="16">
        <v>3</v>
      </c>
      <c r="E8" s="16">
        <v>2</v>
      </c>
      <c r="F8" s="16">
        <v>0</v>
      </c>
      <c r="G8" s="16">
        <v>1</v>
      </c>
      <c r="H8" s="16">
        <v>0.16400277970813093</v>
      </c>
      <c r="I8" s="16">
        <v>13</v>
      </c>
      <c r="J8" s="1"/>
    </row>
    <row r="9" spans="1:10">
      <c r="A9" s="17" t="s">
        <v>18</v>
      </c>
      <c r="B9" s="17" t="s">
        <v>19</v>
      </c>
      <c r="C9" s="16">
        <v>187.13412091730356</v>
      </c>
      <c r="D9" s="16">
        <v>1023</v>
      </c>
      <c r="E9" s="16">
        <v>619</v>
      </c>
      <c r="F9" s="16">
        <v>65</v>
      </c>
      <c r="G9" s="16">
        <v>470</v>
      </c>
      <c r="H9" s="16">
        <v>56.134120917303562</v>
      </c>
      <c r="I9" s="16">
        <v>3417</v>
      </c>
      <c r="J9" s="1"/>
    </row>
    <row r="10" spans="1:10">
      <c r="A10" s="17" t="s">
        <v>20</v>
      </c>
      <c r="B10" s="17" t="s">
        <v>21</v>
      </c>
      <c r="C10" s="16">
        <v>48.914523974982615</v>
      </c>
      <c r="D10" s="16">
        <v>247</v>
      </c>
      <c r="E10" s="16">
        <v>163</v>
      </c>
      <c r="F10" s="16">
        <v>15</v>
      </c>
      <c r="G10" s="16">
        <v>107</v>
      </c>
      <c r="H10" s="16">
        <v>10.914523974982615</v>
      </c>
      <c r="I10" s="16">
        <v>875</v>
      </c>
      <c r="J10" s="1"/>
    </row>
    <row r="11" spans="1:10">
      <c r="A11" s="17" t="s">
        <v>22</v>
      </c>
      <c r="B11" s="17" t="s">
        <v>23</v>
      </c>
      <c r="C11" s="16">
        <v>5.5872133425990285</v>
      </c>
      <c r="D11" s="16">
        <v>23</v>
      </c>
      <c r="E11" s="16">
        <v>15</v>
      </c>
      <c r="F11" s="16">
        <v>2</v>
      </c>
      <c r="G11" s="16">
        <v>11</v>
      </c>
      <c r="H11" s="16">
        <v>0.58721334259902846</v>
      </c>
      <c r="I11" s="16">
        <v>99</v>
      </c>
      <c r="J11" s="1"/>
    </row>
    <row r="12" spans="1:10">
      <c r="A12" s="17" t="s">
        <v>24</v>
      </c>
      <c r="B12" s="17" t="s">
        <v>25</v>
      </c>
      <c r="C12" s="16">
        <v>2.560806115357888</v>
      </c>
      <c r="D12" s="16">
        <v>16</v>
      </c>
      <c r="E12" s="16">
        <v>10</v>
      </c>
      <c r="F12" s="16">
        <v>2</v>
      </c>
      <c r="G12" s="16">
        <v>7</v>
      </c>
      <c r="H12" s="16">
        <v>-0.43919388464211195</v>
      </c>
      <c r="I12" s="16">
        <v>45</v>
      </c>
      <c r="J12" s="1"/>
    </row>
    <row r="13" spans="1:10">
      <c r="A13" s="17" t="s">
        <v>26</v>
      </c>
      <c r="B13" s="17" t="s">
        <v>27</v>
      </c>
      <c r="C13" s="16">
        <v>3.9576094510076452</v>
      </c>
      <c r="D13" s="16">
        <v>26</v>
      </c>
      <c r="E13" s="16">
        <v>16</v>
      </c>
      <c r="F13" s="16">
        <v>0</v>
      </c>
      <c r="G13" s="16">
        <v>11</v>
      </c>
      <c r="H13" s="16">
        <v>2.9576094510076452</v>
      </c>
      <c r="I13" s="16">
        <v>83</v>
      </c>
      <c r="J13" s="1"/>
    </row>
    <row r="14" spans="1:10">
      <c r="A14" s="17" t="s">
        <v>28</v>
      </c>
      <c r="B14" s="17" t="s">
        <v>29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"/>
    </row>
    <row r="15" spans="1:10">
      <c r="A15" s="17" t="s">
        <v>30</v>
      </c>
      <c r="B15" s="17" t="s">
        <v>31</v>
      </c>
      <c r="C15" s="16">
        <v>0.23280055594162619</v>
      </c>
      <c r="D15" s="16">
        <v>0</v>
      </c>
      <c r="E15" s="16">
        <v>0</v>
      </c>
      <c r="F15" s="16">
        <v>0</v>
      </c>
      <c r="G15" s="16">
        <v>0</v>
      </c>
      <c r="H15" s="16">
        <v>0.23280055594162619</v>
      </c>
      <c r="I15" s="16">
        <v>3</v>
      </c>
      <c r="J15" s="1"/>
    </row>
    <row r="16" spans="1:10">
      <c r="A16" s="17" t="s">
        <v>32</v>
      </c>
      <c r="B16" s="17" t="s">
        <v>33</v>
      </c>
      <c r="C16" s="16">
        <v>49.448922863099369</v>
      </c>
      <c r="D16" s="16">
        <v>263</v>
      </c>
      <c r="E16" s="16">
        <v>128</v>
      </c>
      <c r="F16" s="16">
        <v>12</v>
      </c>
      <c r="G16" s="16">
        <v>157</v>
      </c>
      <c r="H16" s="16">
        <v>15.448922863099369</v>
      </c>
      <c r="I16" s="16">
        <v>833</v>
      </c>
      <c r="J16" s="1"/>
    </row>
    <row r="17" spans="1:10">
      <c r="A17" s="17"/>
      <c r="B17" s="17" t="s">
        <v>34</v>
      </c>
      <c r="C17" s="16">
        <v>297.99999999999989</v>
      </c>
      <c r="D17" s="16">
        <v>1601</v>
      </c>
      <c r="E17" s="16">
        <v>953</v>
      </c>
      <c r="F17" s="16">
        <v>96</v>
      </c>
      <c r="G17" s="16">
        <v>764</v>
      </c>
      <c r="H17" s="16">
        <v>85.999999999999858</v>
      </c>
      <c r="I17" s="16">
        <v>5368</v>
      </c>
      <c r="J17" s="1"/>
    </row>
    <row r="18" spans="1:10">
      <c r="A18" s="19"/>
      <c r="B18" s="19"/>
      <c r="C18" s="19"/>
      <c r="D18" s="19"/>
      <c r="E18" s="19"/>
      <c r="F18" s="19"/>
      <c r="G18" s="19"/>
      <c r="H18" s="19"/>
      <c r="I18" s="19"/>
      <c r="J18" s="1"/>
    </row>
    <row r="19" spans="1:10" ht="39" customHeight="1">
      <c r="A19" s="16">
        <v>2</v>
      </c>
      <c r="B19" s="20" t="s">
        <v>50</v>
      </c>
      <c r="C19" s="21">
        <v>5018350</v>
      </c>
      <c r="D19" s="19"/>
      <c r="E19" s="19"/>
      <c r="F19" s="19"/>
      <c r="G19" s="19"/>
      <c r="H19" s="19"/>
      <c r="I19" s="19"/>
      <c r="J19" s="1"/>
    </row>
    <row r="20" spans="1:10" ht="33.75" customHeight="1">
      <c r="A20" s="16">
        <v>3</v>
      </c>
      <c r="B20" s="20" t="s">
        <v>51</v>
      </c>
      <c r="C20" s="22">
        <v>390750</v>
      </c>
      <c r="D20" s="19"/>
      <c r="E20" s="19"/>
      <c r="F20" s="19"/>
      <c r="G20" s="19"/>
      <c r="H20" s="19"/>
      <c r="I20" s="19"/>
      <c r="J20" s="1"/>
    </row>
    <row r="21" spans="1:10" ht="37.5" customHeight="1">
      <c r="A21" s="23">
        <v>4</v>
      </c>
      <c r="B21" s="24" t="s">
        <v>52</v>
      </c>
      <c r="C21" s="25">
        <f xml:space="preserve"> 5272205+19549+1029</f>
        <v>5292783</v>
      </c>
      <c r="D21" s="26"/>
      <c r="E21" s="26"/>
      <c r="F21" s="26"/>
      <c r="G21" s="26"/>
      <c r="H21" s="26"/>
      <c r="I21" s="26"/>
      <c r="J21" s="1"/>
    </row>
    <row r="22" spans="1:10" ht="28.5">
      <c r="A22" s="16">
        <v>5</v>
      </c>
      <c r="B22" s="24" t="s">
        <v>53</v>
      </c>
      <c r="C22" s="15">
        <f xml:space="preserve"> 432908+133+5945</f>
        <v>438986</v>
      </c>
      <c r="D22" s="19"/>
      <c r="E22" s="19"/>
      <c r="F22" s="19"/>
      <c r="G22" s="19"/>
      <c r="H22" s="19"/>
      <c r="I22" s="19"/>
      <c r="J22" s="1"/>
    </row>
    <row r="23" spans="1:10" ht="28.5">
      <c r="A23" s="27" t="s">
        <v>35</v>
      </c>
      <c r="B23" s="24" t="s">
        <v>58</v>
      </c>
      <c r="C23" s="16">
        <v>578</v>
      </c>
      <c r="D23" s="19"/>
      <c r="E23" s="19"/>
      <c r="F23" s="19"/>
      <c r="G23" s="19"/>
      <c r="H23" s="19"/>
      <c r="I23" s="19"/>
      <c r="J23" s="1"/>
    </row>
    <row r="24" spans="1:10" ht="42.75">
      <c r="A24" s="16">
        <v>6</v>
      </c>
      <c r="B24" s="24" t="s">
        <v>59</v>
      </c>
      <c r="C24" s="28">
        <f>C23*10000/C21</f>
        <v>1.0920530843603451</v>
      </c>
      <c r="D24" s="19"/>
      <c r="E24" s="19"/>
      <c r="F24" s="19"/>
      <c r="G24" s="19"/>
      <c r="H24" s="19"/>
      <c r="I24" s="29"/>
      <c r="J24" s="1"/>
    </row>
    <row r="25" spans="1:10" ht="28.5">
      <c r="A25" s="16" t="s">
        <v>36</v>
      </c>
      <c r="B25" s="24" t="s">
        <v>55</v>
      </c>
      <c r="C25" s="16">
        <v>1023</v>
      </c>
      <c r="D25" s="19"/>
      <c r="E25" s="19"/>
      <c r="F25" s="19"/>
      <c r="G25" s="19"/>
      <c r="H25" s="19"/>
      <c r="I25" s="19"/>
      <c r="J25" s="1"/>
    </row>
    <row r="26" spans="1:10" ht="48.75" customHeight="1">
      <c r="A26" s="16">
        <v>7</v>
      </c>
      <c r="B26" s="24" t="s">
        <v>54</v>
      </c>
      <c r="C26" s="28">
        <f>C25*10000/C22</f>
        <v>23.303704446155457</v>
      </c>
      <c r="D26" s="19"/>
      <c r="E26" s="19"/>
      <c r="F26" s="19"/>
      <c r="G26" s="19"/>
      <c r="H26" s="19"/>
      <c r="I26" s="30"/>
      <c r="J26" s="1"/>
    </row>
    <row r="27" spans="1:10">
      <c r="A27" s="7"/>
      <c r="B27" s="19"/>
      <c r="C27" s="19"/>
      <c r="D27" s="19"/>
      <c r="E27" s="19"/>
      <c r="F27" s="19"/>
      <c r="G27" s="19"/>
      <c r="H27" s="19"/>
      <c r="I27" s="19"/>
      <c r="J27" s="1"/>
    </row>
    <row r="28" spans="1:10" ht="42.75">
      <c r="A28" s="16">
        <v>8</v>
      </c>
      <c r="B28" s="17" t="s">
        <v>37</v>
      </c>
      <c r="C28" s="31" t="s">
        <v>38</v>
      </c>
      <c r="D28" s="31" t="s">
        <v>39</v>
      </c>
      <c r="E28" s="17" t="s">
        <v>40</v>
      </c>
      <c r="F28" s="19"/>
      <c r="G28" s="19"/>
      <c r="H28" s="19"/>
      <c r="I28" s="19"/>
      <c r="J28" s="1"/>
    </row>
    <row r="29" spans="1:10">
      <c r="A29" s="17" t="s">
        <v>16</v>
      </c>
      <c r="B29" s="32" t="s">
        <v>41</v>
      </c>
      <c r="C29" s="16">
        <v>39</v>
      </c>
      <c r="D29" s="16">
        <v>0</v>
      </c>
      <c r="E29" s="16">
        <v>39</v>
      </c>
      <c r="F29" s="19"/>
      <c r="G29" s="19"/>
      <c r="H29" s="19"/>
      <c r="I29" s="19"/>
      <c r="J29" s="1"/>
    </row>
    <row r="30" spans="1:10">
      <c r="A30" s="17" t="s">
        <v>18</v>
      </c>
      <c r="B30" s="32" t="s">
        <v>42</v>
      </c>
      <c r="C30" s="16">
        <v>13</v>
      </c>
      <c r="D30" s="16">
        <v>0</v>
      </c>
      <c r="E30" s="16">
        <v>13</v>
      </c>
      <c r="F30" s="19"/>
      <c r="G30" s="19"/>
      <c r="H30" s="19"/>
      <c r="I30" s="19"/>
      <c r="J30" s="1"/>
    </row>
    <row r="31" spans="1:10">
      <c r="A31" s="17" t="s">
        <v>20</v>
      </c>
      <c r="B31" s="32" t="s">
        <v>43</v>
      </c>
      <c r="C31" s="16">
        <v>12</v>
      </c>
      <c r="D31" s="16">
        <v>0</v>
      </c>
      <c r="E31" s="16">
        <v>12</v>
      </c>
      <c r="F31" s="19"/>
      <c r="G31" s="19"/>
      <c r="H31" s="19"/>
      <c r="I31" s="19"/>
      <c r="J31" s="1"/>
    </row>
    <row r="32" spans="1:10">
      <c r="A32" s="17" t="s">
        <v>22</v>
      </c>
      <c r="B32" s="32" t="s">
        <v>44</v>
      </c>
      <c r="C32" s="16">
        <v>19</v>
      </c>
      <c r="D32" s="16">
        <v>0</v>
      </c>
      <c r="E32" s="16">
        <v>19</v>
      </c>
      <c r="F32" s="19"/>
      <c r="G32" s="19"/>
      <c r="H32" s="19"/>
      <c r="I32" s="19"/>
      <c r="J32" s="1"/>
    </row>
    <row r="33" spans="1:10">
      <c r="A33" s="17" t="s">
        <v>24</v>
      </c>
      <c r="B33" s="32" t="s">
        <v>45</v>
      </c>
      <c r="C33" s="16">
        <v>3</v>
      </c>
      <c r="D33" s="16">
        <v>0</v>
      </c>
      <c r="E33" s="16">
        <v>3</v>
      </c>
      <c r="F33" s="19"/>
      <c r="G33" s="19"/>
      <c r="H33" s="19"/>
      <c r="I33" s="19"/>
      <c r="J33" s="1"/>
    </row>
    <row r="34" spans="1:10">
      <c r="A34" s="17"/>
      <c r="B34" s="32" t="s">
        <v>46</v>
      </c>
      <c r="C34" s="16">
        <v>86</v>
      </c>
      <c r="D34" s="16">
        <v>0</v>
      </c>
      <c r="E34" s="16">
        <v>86</v>
      </c>
      <c r="F34" s="33"/>
      <c r="G34" s="34"/>
      <c r="H34" s="35" t="s">
        <v>47</v>
      </c>
      <c r="I34" s="19"/>
      <c r="J34" s="1"/>
    </row>
    <row r="35" spans="1:10">
      <c r="A35" s="36" t="s">
        <v>48</v>
      </c>
      <c r="B35" s="37"/>
      <c r="C35" s="2"/>
      <c r="D35" s="2"/>
      <c r="E35" s="2"/>
      <c r="F35" s="2"/>
      <c r="G35" s="2"/>
      <c r="H35" s="2"/>
      <c r="I35" s="2"/>
    </row>
    <row r="36" spans="1:10">
      <c r="A36" s="38" t="s">
        <v>56</v>
      </c>
      <c r="B36" s="39"/>
      <c r="C36" s="6"/>
      <c r="D36" s="6"/>
      <c r="E36" s="6"/>
      <c r="F36" s="6"/>
      <c r="G36" s="6"/>
      <c r="H36" s="6"/>
      <c r="I36" s="6"/>
    </row>
  </sheetData>
  <mergeCells count="7">
    <mergeCell ref="H5:H6"/>
    <mergeCell ref="I5:I6"/>
    <mergeCell ref="A5:A6"/>
    <mergeCell ref="B5:B6"/>
    <mergeCell ref="C5:C6"/>
    <mergeCell ref="D5:D6"/>
    <mergeCell ref="E5:G5"/>
  </mergeCells>
  <pageMargins left="0" right="0" top="0.74803149606299213" bottom="0" header="0.31496062992125984" footer="0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HCL Infosystems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73359</dc:creator>
  <cp:lastModifiedBy>73359</cp:lastModifiedBy>
  <cp:lastPrinted>2016-05-26T05:49:04Z</cp:lastPrinted>
  <dcterms:created xsi:type="dcterms:W3CDTF">2016-04-21T05:21:23Z</dcterms:created>
  <dcterms:modified xsi:type="dcterms:W3CDTF">2016-05-26T06:05:48Z</dcterms:modified>
</cp:coreProperties>
</file>