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580"/>
  </bookViews>
  <sheets>
    <sheet name="Sheet1" sheetId="1" r:id="rId1"/>
  </sheets>
  <definedNames>
    <definedName name="_xlnm.Print_Area" localSheetId="0">Sheet1!$A$1:$I$55</definedName>
  </definedNames>
  <calcPr calcId="124519"/>
</workbook>
</file>

<file path=xl/calcChain.xml><?xml version="1.0" encoding="utf-8"?>
<calcChain xmlns="http://schemas.openxmlformats.org/spreadsheetml/2006/main">
  <c r="D55" i="1"/>
  <c r="E55"/>
  <c r="D31"/>
  <c r="D27"/>
  <c r="D18"/>
  <c r="E31"/>
  <c r="E27"/>
  <c r="E18"/>
  <c r="D32" l="1"/>
  <c r="D35" s="1"/>
  <c r="E32"/>
  <c r="E35" s="1"/>
</calcChain>
</file>

<file path=xl/sharedStrings.xml><?xml version="1.0" encoding="utf-8"?>
<sst xmlns="http://schemas.openxmlformats.org/spreadsheetml/2006/main" count="63" uniqueCount="59">
  <si>
    <t>FORM NL-3-B-BS</t>
  </si>
  <si>
    <t>Name of the Insurer:         NATIONAL INSURANCE COMPANY LTD.</t>
  </si>
  <si>
    <t>                               </t>
  </si>
  <si>
    <t>Schedule</t>
  </si>
  <si>
    <t>(Rs.’000)</t>
  </si>
  <si>
    <t>SOURCES OF FUNDS</t>
  </si>
  <si>
    <t>SHARE CAPITAL                                                              </t>
  </si>
  <si>
    <t>NL-8-Share Capital Schedule</t>
  </si>
  <si>
    <t>SHARE APPLICATION MONEY PENDING ALLOTMENT</t>
  </si>
  <si>
    <t>RESERVES AND SURPLUS</t>
  </si>
  <si>
    <t>NL-10-Reserves and Surplus Schedule</t>
  </si>
  <si>
    <t>FAIR VALUE CHANGE ACCOUNT</t>
  </si>
  <si>
    <t>BORROWINGS</t>
  </si>
  <si>
    <t>NL-11-Borrowings Schedule</t>
  </si>
  <si>
    <t>TOTAL</t>
  </si>
  <si>
    <t>APPLICATION OF FUNDS</t>
  </si>
  <si>
    <t>INVESTMENTS</t>
  </si>
  <si>
    <t>NL-12-Investment Schedule</t>
  </si>
  <si>
    <t>LOANS</t>
  </si>
  <si>
    <t>NL-13-Loans Schedule</t>
  </si>
  <si>
    <t>FIXED ASSETS</t>
  </si>
  <si>
    <t>NL-14-Fixed Assets Schedule</t>
  </si>
  <si>
    <t>DEFERRED TAX ASSET</t>
  </si>
  <si>
    <t>CURRENT ASSETS</t>
  </si>
  <si>
    <t>Cash and Bank Balances</t>
  </si>
  <si>
    <t>NL-15-Cash and bank balance Schedule</t>
  </si>
  <si>
    <t>Advances and Other Assets</t>
  </si>
  <si>
    <t>NL-16-Advancxes and Other Assets Schedule</t>
  </si>
  <si>
    <t>Sub-Total (A)</t>
  </si>
  <si>
    <t>CURRENT LIABILITIES</t>
  </si>
  <si>
    <t>NL-17-Current Liabilities Schedule</t>
  </si>
  <si>
    <t>PROVISIONS</t>
  </si>
  <si>
    <t>NL-18-Provisions Schedule</t>
  </si>
  <si>
    <t>DEFERRED TAX LIABILITY</t>
  </si>
  <si>
    <t>Sub-Total (B)</t>
  </si>
  <si>
    <t>NET CURRENT ASSETS (C) = (A - B)</t>
  </si>
  <si>
    <t>MISCELLANEOUS EXPENDITURE (to the extent not written off or adjusted)</t>
  </si>
  <si>
    <t>NL-19-Miscellaneous Expenditure Schedule</t>
  </si>
  <si>
    <t>DEBIT BALANCE IN PROFIT AND LOSS ACCOUNT</t>
  </si>
  <si>
    <t>CONTINGENT LIABILITIES</t>
  </si>
  <si>
    <t>Particulars</t>
  </si>
  <si>
    <t>Partly paid-up investments</t>
  </si>
  <si>
    <t>Uncalled amount on Partly Paid Shares</t>
  </si>
  <si>
    <t>Claims, other than against policies, not acknowledged as debts by the company</t>
  </si>
  <si>
    <t>Underwriting commitments outstanding (in respect of shares and securities)</t>
  </si>
  <si>
    <t>Guarantees given by or on behalf of the Company</t>
  </si>
  <si>
    <t>Statutory demands/ liabilities in dispute, not provided for</t>
  </si>
  <si>
    <t>Disputed Income Tax</t>
  </si>
  <si>
    <t>Reinsurance obligations to the extent not provided for in accounts</t>
  </si>
  <si>
    <t>Others (to be specified)</t>
  </si>
  <si>
    <t>BALANCE SHEET  AS AT 31.03.2011</t>
  </si>
  <si>
    <t>Registration No.  58 and Date of  Registration with the IRDA 28.02.2011</t>
  </si>
  <si>
    <t>AS AT 31.03.2011</t>
  </si>
  <si>
    <t>AS AT 31.03.2010</t>
  </si>
  <si>
    <t>FOR THE YEAR ENDED  31.03.2011</t>
  </si>
  <si>
    <t>`'000</t>
  </si>
  <si>
    <t>Disputed Interest Tax</t>
  </si>
  <si>
    <t>Disputed Service Tax</t>
  </si>
  <si>
    <t>For the corresponding  Preceding Year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</si>
</sst>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10"/>
      <name val="Rupee Foradi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2" fillId="0" borderId="1" xfId="1" applyBorder="1"/>
    <xf numFmtId="0" fontId="4" fillId="0" borderId="0" xfId="1" applyFont="1" applyAlignment="1">
      <alignment horizontal="left"/>
    </xf>
    <xf numFmtId="0" fontId="2" fillId="0" borderId="0" xfId="1" applyAlignment="1">
      <alignment horizontal="left"/>
    </xf>
    <xf numFmtId="0" fontId="5" fillId="0" borderId="0" xfId="1" applyFont="1" applyAlignment="1">
      <alignment horizontal="left"/>
    </xf>
    <xf numFmtId="0" fontId="6" fillId="2" borderId="1" xfId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vertical="top" wrapText="1"/>
    </xf>
    <xf numFmtId="0" fontId="7" fillId="2" borderId="1" xfId="1" applyFont="1" applyFill="1" applyBorder="1" applyAlignment="1">
      <alignment horizontal="left" vertical="top" wrapText="1"/>
    </xf>
    <xf numFmtId="0" fontId="7" fillId="0" borderId="1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left" vertical="top" wrapText="1"/>
    </xf>
    <xf numFmtId="0" fontId="7" fillId="0" borderId="0" xfId="1" applyFont="1"/>
    <xf numFmtId="0" fontId="7" fillId="0" borderId="0" xfId="1" applyFont="1" applyAlignment="1">
      <alignment wrapText="1"/>
    </xf>
    <xf numFmtId="3" fontId="7" fillId="0" borderId="1" xfId="1" applyNumberFormat="1" applyFont="1" applyBorder="1" applyAlignment="1">
      <alignment horizontal="left" vertical="top" wrapText="1"/>
    </xf>
    <xf numFmtId="3" fontId="7" fillId="0" borderId="1" xfId="1" applyNumberFormat="1" applyFont="1" applyBorder="1" applyAlignment="1">
      <alignment horizontal="right" vertical="top" wrapText="1"/>
    </xf>
    <xf numFmtId="3" fontId="2" fillId="0" borderId="0" xfId="1" applyNumberFormat="1" applyAlignment="1">
      <alignment horizontal="left"/>
    </xf>
    <xf numFmtId="3" fontId="8" fillId="0" borderId="1" xfId="1" applyNumberFormat="1" applyFont="1" applyFill="1" applyBorder="1" applyAlignment="1">
      <alignment vertical="top" wrapText="1"/>
    </xf>
    <xf numFmtId="3" fontId="7" fillId="2" borderId="1" xfId="1" applyNumberFormat="1" applyFont="1" applyFill="1" applyBorder="1" applyAlignment="1">
      <alignment horizontal="left" vertical="top" wrapText="1"/>
    </xf>
    <xf numFmtId="3" fontId="6" fillId="0" borderId="1" xfId="1" applyNumberFormat="1" applyFont="1" applyBorder="1" applyAlignment="1">
      <alignment horizontal="right" vertical="top" wrapText="1"/>
    </xf>
    <xf numFmtId="0" fontId="9" fillId="2" borderId="1" xfId="1" applyFont="1" applyFill="1" applyBorder="1" applyAlignment="1">
      <alignment horizontal="left" vertical="top" wrapText="1"/>
    </xf>
  </cellXfs>
  <cellStyles count="9">
    <cellStyle name="Normal" xfId="0" builtinId="0"/>
    <cellStyle name="Normal 10" xfId="2"/>
    <cellStyle name="Normal 2" xfId="1"/>
    <cellStyle name="Normal 2 2" xfId="3"/>
    <cellStyle name="Normal 2 2 2" xfId="4"/>
    <cellStyle name="Normal 6" xfId="5"/>
    <cellStyle name="Normal 8" xfId="6"/>
    <cellStyle name="Normal 9" xfId="7"/>
    <cellStyle name="Style 1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5"/>
  <sheetViews>
    <sheetView tabSelected="1" topLeftCell="A34" workbookViewId="0">
      <selection activeCell="E42" sqref="E42"/>
    </sheetView>
  </sheetViews>
  <sheetFormatPr defaultRowHeight="15"/>
  <cols>
    <col min="1" max="1" width="4.5703125" customWidth="1"/>
    <col min="2" max="2" width="34.5703125" customWidth="1"/>
    <col min="3" max="3" width="25.5703125" customWidth="1"/>
    <col min="4" max="4" width="16.7109375" customWidth="1"/>
    <col min="5" max="5" width="16" customWidth="1"/>
  </cols>
  <sheetData>
    <row r="1" spans="1:5">
      <c r="A1" s="2" t="s">
        <v>0</v>
      </c>
      <c r="B1" s="3"/>
      <c r="C1" s="3"/>
      <c r="D1" s="3"/>
      <c r="E1" s="3"/>
    </row>
    <row r="2" spans="1:5">
      <c r="A2" s="2"/>
      <c r="B2" s="3"/>
      <c r="C2" s="3"/>
      <c r="D2" s="3"/>
      <c r="E2" s="3"/>
    </row>
    <row r="3" spans="1:5">
      <c r="A3" s="2" t="s">
        <v>1</v>
      </c>
      <c r="B3" s="3"/>
      <c r="C3" s="3"/>
      <c r="D3" s="3"/>
      <c r="E3" s="3"/>
    </row>
    <row r="4" spans="1:5">
      <c r="A4" s="2" t="s">
        <v>2</v>
      </c>
      <c r="B4" s="3"/>
      <c r="C4" s="3"/>
      <c r="D4" s="3"/>
      <c r="E4" s="3"/>
    </row>
    <row r="5" spans="1:5">
      <c r="A5" s="2" t="s">
        <v>51</v>
      </c>
      <c r="B5" s="3"/>
      <c r="C5" s="3"/>
      <c r="D5" s="3"/>
      <c r="E5" s="3"/>
    </row>
    <row r="6" spans="1:5">
      <c r="A6" s="2"/>
      <c r="B6" s="3"/>
      <c r="C6" s="3"/>
      <c r="D6" s="3"/>
      <c r="E6" s="3"/>
    </row>
    <row r="7" spans="1:5">
      <c r="A7" s="2" t="s">
        <v>50</v>
      </c>
      <c r="B7" s="3"/>
      <c r="C7" s="3"/>
      <c r="D7" s="3"/>
      <c r="E7" s="3"/>
    </row>
    <row r="8" spans="1:5">
      <c r="A8" s="2"/>
      <c r="B8" s="3"/>
      <c r="C8" s="3"/>
      <c r="D8" s="3"/>
      <c r="E8" s="3"/>
    </row>
    <row r="9" spans="1:5">
      <c r="A9" s="4"/>
      <c r="B9" s="3"/>
      <c r="C9" s="3"/>
      <c r="D9" s="3"/>
      <c r="E9" s="3"/>
    </row>
    <row r="10" spans="1:5">
      <c r="A10" s="5"/>
      <c r="B10" s="5"/>
      <c r="C10" s="5" t="s">
        <v>3</v>
      </c>
      <c r="D10" s="6" t="s">
        <v>52</v>
      </c>
      <c r="E10" s="6" t="s">
        <v>53</v>
      </c>
    </row>
    <row r="11" spans="1:5">
      <c r="A11" s="7"/>
      <c r="B11" s="7"/>
      <c r="C11" s="5"/>
      <c r="D11" s="18" t="s">
        <v>55</v>
      </c>
      <c r="E11" s="18" t="s">
        <v>55</v>
      </c>
    </row>
    <row r="12" spans="1:5">
      <c r="A12" s="8"/>
      <c r="B12" s="9" t="s">
        <v>5</v>
      </c>
      <c r="C12" s="9"/>
      <c r="D12" s="8"/>
      <c r="E12" s="8"/>
    </row>
    <row r="13" spans="1:5" ht="28.5" customHeight="1">
      <c r="A13" s="8"/>
      <c r="B13" s="8" t="s">
        <v>6</v>
      </c>
      <c r="C13" s="9" t="s">
        <v>7</v>
      </c>
      <c r="D13" s="13">
        <v>1000000</v>
      </c>
      <c r="E13" s="13">
        <v>1000000</v>
      </c>
    </row>
    <row r="14" spans="1:5" ht="27" customHeight="1">
      <c r="A14" s="8"/>
      <c r="B14" s="11" t="s">
        <v>8</v>
      </c>
      <c r="C14" s="9"/>
      <c r="D14" s="13"/>
      <c r="E14" s="13">
        <v>0</v>
      </c>
    </row>
    <row r="15" spans="1:5" ht="25.5">
      <c r="A15" s="8"/>
      <c r="B15" s="8" t="s">
        <v>9</v>
      </c>
      <c r="C15" s="9" t="s">
        <v>10</v>
      </c>
      <c r="D15" s="13">
        <v>15577864</v>
      </c>
      <c r="E15" s="13">
        <v>14828990</v>
      </c>
    </row>
    <row r="16" spans="1:5" ht="42.75" customHeight="1">
      <c r="A16" s="8"/>
      <c r="B16" s="8" t="s">
        <v>11</v>
      </c>
      <c r="C16" s="9"/>
      <c r="D16" s="13">
        <v>81408106</v>
      </c>
      <c r="E16" s="13">
        <v>80551563</v>
      </c>
    </row>
    <row r="17" spans="1:5">
      <c r="A17" s="8"/>
      <c r="B17" s="8" t="s">
        <v>12</v>
      </c>
      <c r="C17" s="9" t="s">
        <v>13</v>
      </c>
      <c r="D17" s="13"/>
      <c r="E17" s="13">
        <v>0</v>
      </c>
    </row>
    <row r="18" spans="1:5">
      <c r="A18" s="8"/>
      <c r="B18" s="9" t="s">
        <v>14</v>
      </c>
      <c r="C18" s="9"/>
      <c r="D18" s="17">
        <f>SUM(D13:D17)</f>
        <v>97985970</v>
      </c>
      <c r="E18" s="17">
        <f>SUM(E13:E17)</f>
        <v>96380553</v>
      </c>
    </row>
    <row r="19" spans="1:5">
      <c r="A19" s="8"/>
      <c r="B19" s="9" t="s">
        <v>15</v>
      </c>
      <c r="C19" s="9"/>
      <c r="D19" s="13"/>
      <c r="E19" s="12"/>
    </row>
    <row r="20" spans="1:5">
      <c r="A20" s="8"/>
      <c r="B20" s="8" t="s">
        <v>16</v>
      </c>
      <c r="C20" s="9" t="s">
        <v>17</v>
      </c>
      <c r="D20" s="13">
        <v>161197728</v>
      </c>
      <c r="E20" s="13">
        <v>141785372</v>
      </c>
    </row>
    <row r="21" spans="1:5">
      <c r="A21" s="8"/>
      <c r="B21" s="8" t="s">
        <v>18</v>
      </c>
      <c r="C21" s="9" t="s">
        <v>19</v>
      </c>
      <c r="D21" s="13">
        <v>3423676</v>
      </c>
      <c r="E21" s="13">
        <v>3597706</v>
      </c>
    </row>
    <row r="22" spans="1:5" ht="22.5" customHeight="1">
      <c r="A22" s="8"/>
      <c r="B22" s="8" t="s">
        <v>20</v>
      </c>
      <c r="C22" s="9" t="s">
        <v>21</v>
      </c>
      <c r="D22" s="13">
        <v>836041</v>
      </c>
      <c r="E22" s="13">
        <v>1098996</v>
      </c>
    </row>
    <row r="23" spans="1:5">
      <c r="A23" s="8"/>
      <c r="B23" s="10" t="s">
        <v>22</v>
      </c>
      <c r="C23" s="9"/>
      <c r="D23" s="13"/>
      <c r="E23" s="13">
        <v>0</v>
      </c>
    </row>
    <row r="24" spans="1:5">
      <c r="A24" s="8"/>
      <c r="B24" s="8" t="s">
        <v>23</v>
      </c>
      <c r="C24" s="9"/>
      <c r="D24" s="13"/>
      <c r="E24" s="12"/>
    </row>
    <row r="25" spans="1:5" ht="30.75" customHeight="1">
      <c r="A25" s="8"/>
      <c r="B25" s="8" t="s">
        <v>24</v>
      </c>
      <c r="C25" s="9" t="s">
        <v>25</v>
      </c>
      <c r="D25" s="13">
        <v>7896348</v>
      </c>
      <c r="E25" s="13">
        <v>4416416</v>
      </c>
    </row>
    <row r="26" spans="1:5" ht="34.5" customHeight="1">
      <c r="A26" s="8"/>
      <c r="B26" s="8" t="s">
        <v>26</v>
      </c>
      <c r="C26" s="9" t="s">
        <v>27</v>
      </c>
      <c r="D26" s="13">
        <v>20298454</v>
      </c>
      <c r="E26" s="13">
        <v>29106218</v>
      </c>
    </row>
    <row r="27" spans="1:5">
      <c r="A27" s="8"/>
      <c r="B27" s="9" t="s">
        <v>28</v>
      </c>
      <c r="C27" s="9"/>
      <c r="D27" s="13">
        <f>SUM(D25:D26)</f>
        <v>28194802</v>
      </c>
      <c r="E27" s="13">
        <f>SUM(E25:E26)</f>
        <v>33522634</v>
      </c>
    </row>
    <row r="28" spans="1:5" ht="25.5">
      <c r="A28" s="8"/>
      <c r="B28" s="8" t="s">
        <v>29</v>
      </c>
      <c r="C28" s="9" t="s">
        <v>30</v>
      </c>
      <c r="D28" s="13">
        <v>67280862</v>
      </c>
      <c r="E28" s="13">
        <v>61147911</v>
      </c>
    </row>
    <row r="29" spans="1:5">
      <c r="A29" s="8"/>
      <c r="B29" s="8" t="s">
        <v>31</v>
      </c>
      <c r="C29" s="9" t="s">
        <v>32</v>
      </c>
      <c r="D29" s="13">
        <v>29002400</v>
      </c>
      <c r="E29" s="13">
        <v>23034038</v>
      </c>
    </row>
    <row r="30" spans="1:5">
      <c r="A30" s="8"/>
      <c r="B30" s="10" t="s">
        <v>33</v>
      </c>
      <c r="C30" s="9"/>
      <c r="D30" s="13"/>
      <c r="E30" s="12"/>
    </row>
    <row r="31" spans="1:5">
      <c r="A31" s="8"/>
      <c r="B31" s="9" t="s">
        <v>34</v>
      </c>
      <c r="C31" s="9"/>
      <c r="D31" s="13">
        <f>SUM(D28:D30)</f>
        <v>96283262</v>
      </c>
      <c r="E31" s="13">
        <f>SUM(E28:E30)</f>
        <v>84181949</v>
      </c>
    </row>
    <row r="32" spans="1:5" ht="18.75" customHeight="1">
      <c r="A32" s="8"/>
      <c r="B32" s="8" t="s">
        <v>35</v>
      </c>
      <c r="C32" s="9"/>
      <c r="D32" s="13">
        <f>+D27-D31</f>
        <v>-68088460</v>
      </c>
      <c r="E32" s="13">
        <f>+E27-E31</f>
        <v>-50659315</v>
      </c>
    </row>
    <row r="33" spans="1:5" ht="39" customHeight="1">
      <c r="A33" s="8"/>
      <c r="B33" s="8" t="s">
        <v>36</v>
      </c>
      <c r="C33" s="9" t="s">
        <v>37</v>
      </c>
      <c r="D33" s="13">
        <v>616985</v>
      </c>
      <c r="E33" s="13">
        <v>557794</v>
      </c>
    </row>
    <row r="34" spans="1:5" ht="34.5" customHeight="1">
      <c r="A34" s="8"/>
      <c r="B34" s="8" t="s">
        <v>38</v>
      </c>
      <c r="C34" s="9"/>
      <c r="D34" s="13">
        <v>0</v>
      </c>
      <c r="E34" s="13">
        <v>0</v>
      </c>
    </row>
    <row r="35" spans="1:5">
      <c r="A35" s="8"/>
      <c r="B35" s="9" t="s">
        <v>14</v>
      </c>
      <c r="C35" s="9"/>
      <c r="D35" s="17">
        <f>+D20+D21+D22+D32+D33</f>
        <v>97985970</v>
      </c>
      <c r="E35" s="17">
        <f>+E20+E21+E22+E32+E33</f>
        <v>96380553</v>
      </c>
    </row>
    <row r="36" spans="1:5">
      <c r="A36" s="4"/>
      <c r="B36" s="3"/>
      <c r="C36" s="3"/>
      <c r="D36" s="3"/>
      <c r="E36" s="14"/>
    </row>
    <row r="37" spans="1:5">
      <c r="A37" s="4"/>
      <c r="B37" s="3"/>
      <c r="C37" s="3"/>
      <c r="D37" s="3"/>
      <c r="E37" s="14"/>
    </row>
    <row r="38" spans="1:5">
      <c r="A38" s="4"/>
      <c r="B38" s="3"/>
      <c r="C38" s="3"/>
      <c r="D38" s="3"/>
      <c r="E38" s="14"/>
    </row>
    <row r="39" spans="1:5">
      <c r="A39" s="4"/>
      <c r="B39" s="3"/>
      <c r="C39" s="3"/>
      <c r="D39" s="3"/>
      <c r="E39" s="14"/>
    </row>
    <row r="40" spans="1:5">
      <c r="A40" s="2" t="s">
        <v>39</v>
      </c>
      <c r="B40" s="3"/>
      <c r="C40" s="3"/>
      <c r="D40" s="3"/>
      <c r="E40" s="14"/>
    </row>
    <row r="41" spans="1:5">
      <c r="A41" s="4"/>
      <c r="B41" s="3"/>
      <c r="C41" s="3"/>
      <c r="D41" s="3"/>
      <c r="E41" s="14"/>
    </row>
    <row r="42" spans="1:5" ht="36">
      <c r="A42" s="5"/>
      <c r="B42" s="5" t="s">
        <v>40</v>
      </c>
      <c r="C42" s="1"/>
      <c r="D42" s="6" t="s">
        <v>54</v>
      </c>
      <c r="E42" s="15" t="s">
        <v>58</v>
      </c>
    </row>
    <row r="43" spans="1:5">
      <c r="A43" s="7"/>
      <c r="B43" s="7"/>
      <c r="C43" s="1"/>
      <c r="D43" s="7" t="s">
        <v>4</v>
      </c>
      <c r="E43" s="16" t="s">
        <v>4</v>
      </c>
    </row>
    <row r="44" spans="1:5">
      <c r="A44" s="8">
        <v>1</v>
      </c>
      <c r="B44" s="8" t="s">
        <v>41</v>
      </c>
      <c r="C44" s="1"/>
      <c r="D44" s="12"/>
      <c r="E44" s="12"/>
    </row>
    <row r="45" spans="1:5">
      <c r="A45" s="8"/>
      <c r="B45" s="8" t="s">
        <v>42</v>
      </c>
      <c r="C45" s="1"/>
      <c r="D45" s="13">
        <v>4181</v>
      </c>
      <c r="E45" s="13">
        <v>4181</v>
      </c>
    </row>
    <row r="46" spans="1:5" ht="66" customHeight="1">
      <c r="A46" s="8">
        <v>2</v>
      </c>
      <c r="B46" s="8" t="s">
        <v>43</v>
      </c>
      <c r="C46" s="1"/>
      <c r="D46" s="13">
        <v>139830</v>
      </c>
      <c r="E46" s="13">
        <v>144160</v>
      </c>
    </row>
    <row r="47" spans="1:5" ht="69.75" customHeight="1">
      <c r="A47" s="8">
        <v>3</v>
      </c>
      <c r="B47" s="8" t="s">
        <v>44</v>
      </c>
      <c r="C47" s="1"/>
      <c r="D47" s="13"/>
      <c r="E47" s="13"/>
    </row>
    <row r="48" spans="1:5" ht="39.75" customHeight="1">
      <c r="A48" s="8">
        <v>4</v>
      </c>
      <c r="B48" s="8" t="s">
        <v>45</v>
      </c>
      <c r="C48" s="1"/>
      <c r="D48" s="13"/>
      <c r="E48" s="13"/>
    </row>
    <row r="49" spans="1:5" ht="69" customHeight="1">
      <c r="A49" s="8">
        <v>5</v>
      </c>
      <c r="B49" s="8" t="s">
        <v>46</v>
      </c>
      <c r="C49" s="1"/>
      <c r="D49" s="13"/>
      <c r="E49" s="13"/>
    </row>
    <row r="50" spans="1:5" ht="28.5" customHeight="1">
      <c r="A50" s="8"/>
      <c r="B50" s="8" t="s">
        <v>47</v>
      </c>
      <c r="C50" s="1"/>
      <c r="D50" s="13">
        <v>652380</v>
      </c>
      <c r="E50" s="13">
        <v>345978</v>
      </c>
    </row>
    <row r="51" spans="1:5">
      <c r="A51" s="8"/>
      <c r="B51" s="8" t="s">
        <v>56</v>
      </c>
      <c r="C51" s="1"/>
      <c r="D51" s="13">
        <v>10122</v>
      </c>
      <c r="E51" s="13">
        <v>10122</v>
      </c>
    </row>
    <row r="52" spans="1:5">
      <c r="A52" s="8"/>
      <c r="B52" s="8" t="s">
        <v>57</v>
      </c>
      <c r="C52" s="1"/>
      <c r="D52" s="13">
        <v>69540</v>
      </c>
      <c r="E52" s="13">
        <v>0</v>
      </c>
    </row>
    <row r="53" spans="1:5" ht="70.5" customHeight="1">
      <c r="A53" s="8">
        <v>6</v>
      </c>
      <c r="B53" s="8" t="s">
        <v>48</v>
      </c>
      <c r="C53" s="1"/>
      <c r="D53" s="13"/>
      <c r="E53" s="13"/>
    </row>
    <row r="54" spans="1:5">
      <c r="A54" s="8">
        <v>7</v>
      </c>
      <c r="B54" s="8" t="s">
        <v>49</v>
      </c>
      <c r="C54" s="1"/>
      <c r="D54" s="13"/>
      <c r="E54" s="13"/>
    </row>
    <row r="55" spans="1:5">
      <c r="A55" s="8"/>
      <c r="B55" s="9" t="s">
        <v>14</v>
      </c>
      <c r="C55" s="1"/>
      <c r="D55" s="13">
        <f>SUM(D44:D54)</f>
        <v>876053</v>
      </c>
      <c r="E55" s="13">
        <f>SUM(E44:E54)</f>
        <v>504441</v>
      </c>
    </row>
  </sheetData>
  <pageMargins left="0.7" right="0.7" top="0.75" bottom="0.75" header="0.3" footer="0.3"/>
  <pageSetup paperSize="9" scale="53" orientation="portrait" verticalDpi="0" r:id="rId1"/>
  <rowBreaks count="1" manualBreakCount="1">
    <brk id="3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35170</dc:creator>
  <cp:lastModifiedBy>35170</cp:lastModifiedBy>
  <cp:lastPrinted>2011-02-02T10:10:11Z</cp:lastPrinted>
  <dcterms:created xsi:type="dcterms:W3CDTF">2010-10-25T06:59:03Z</dcterms:created>
  <dcterms:modified xsi:type="dcterms:W3CDTF">2011-06-07T10:27:09Z</dcterms:modified>
</cp:coreProperties>
</file>