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 activeTab="2"/>
  </bookViews>
  <sheets>
    <sheet name="Sheet1" sheetId="1" r:id="rId1"/>
    <sheet name="Sheet2" sheetId="2" r:id="rId2"/>
    <sheet name="Sheet3" sheetId="3" r:id="rId3"/>
  </sheets>
  <definedNames>
    <definedName name="_xlnm.Print_Area" localSheetId="2">Sheet3!$A$1:$P$13</definedName>
  </definedNames>
  <calcPr calcId="124519"/>
</workbook>
</file>

<file path=xl/calcChain.xml><?xml version="1.0" encoding="utf-8"?>
<calcChain xmlns="http://schemas.openxmlformats.org/spreadsheetml/2006/main">
  <c r="O10" i="3"/>
  <c r="O13" s="1"/>
  <c r="N10"/>
  <c r="N13" s="1"/>
  <c r="M10"/>
  <c r="M13" s="1"/>
  <c r="L10"/>
  <c r="L13" s="1"/>
  <c r="K10"/>
  <c r="K13" s="1"/>
  <c r="J10"/>
  <c r="J13" s="1"/>
  <c r="I10"/>
  <c r="I13" s="1"/>
  <c r="H10"/>
  <c r="H13" s="1"/>
  <c r="G10"/>
  <c r="G13" s="1"/>
  <c r="F10"/>
  <c r="F13" s="1"/>
  <c r="E10"/>
  <c r="E13" s="1"/>
  <c r="D10"/>
  <c r="D13" s="1"/>
  <c r="C10"/>
  <c r="C13" s="1"/>
  <c r="B10"/>
  <c r="B13" s="1"/>
  <c r="I10" i="2"/>
  <c r="I13" s="1"/>
  <c r="H10"/>
  <c r="H13" s="1"/>
  <c r="G10"/>
  <c r="G13" s="1"/>
  <c r="F10"/>
  <c r="F13" s="1"/>
  <c r="E10"/>
  <c r="E13" s="1"/>
  <c r="D10"/>
  <c r="D13" s="1"/>
  <c r="C10"/>
  <c r="C13" s="1"/>
  <c r="B10"/>
  <c r="B13" s="1"/>
  <c r="C36" i="1"/>
  <c r="C39" s="1"/>
  <c r="C23"/>
  <c r="C26" s="1"/>
  <c r="C13"/>
  <c r="C10"/>
  <c r="D23"/>
  <c r="D26" s="1"/>
  <c r="D36"/>
  <c r="D39" s="1"/>
  <c r="D13"/>
  <c r="D10"/>
</calcChain>
</file>

<file path=xl/sharedStrings.xml><?xml version="1.0" encoding="utf-8"?>
<sst xmlns="http://schemas.openxmlformats.org/spreadsheetml/2006/main" count="133" uniqueCount="34">
  <si>
    <t>CLAIMS INCURRED [NET]</t>
  </si>
  <si>
    <t>Particulars</t>
  </si>
  <si>
    <t>Claims paid</t>
  </si>
  <si>
    <t>Direct claims</t>
  </si>
  <si>
    <t>Add Claims Outstanding at the end of the year</t>
  </si>
  <si>
    <t>Less Claims Outstanding at the beginning of the year</t>
  </si>
  <si>
    <t>Gross Incurred Claims</t>
  </si>
  <si>
    <t>Add   :Re-insurance accepted to direct claims</t>
  </si>
  <si>
    <t>Less :Re-insurance Ceded to claims paid</t>
  </si>
  <si>
    <t>Total Claims Incurred</t>
  </si>
  <si>
    <t>Notes:</t>
  </si>
  <si>
    <r>
      <t>a)</t>
    </r>
    <r>
      <rPr>
        <sz val="7"/>
        <color indexed="8"/>
        <rFont val="Times New Roman"/>
        <family val="1"/>
      </rPr>
      <t>      </t>
    </r>
    <r>
      <rPr>
        <i/>
        <sz val="10"/>
        <color indexed="8"/>
        <rFont val="Times New Roman"/>
        <family val="1"/>
      </rPr>
      <t>Incurred But Not Reported (IBNR), Incurred but not enough reported [IBNER] claims should be included in the amount for outstanding claims.</t>
    </r>
  </si>
  <si>
    <r>
      <t>b)</t>
    </r>
    <r>
      <rPr>
        <sz val="7"/>
        <color indexed="8"/>
        <rFont val="Times New Roman"/>
        <family val="1"/>
      </rPr>
      <t>      </t>
    </r>
    <r>
      <rPr>
        <i/>
        <sz val="10"/>
        <color indexed="8"/>
        <rFont val="Times New Roman"/>
        <family val="1"/>
      </rPr>
      <t>Claims includes specific claims settlement cost but not expenses of management</t>
    </r>
  </si>
  <si>
    <r>
      <t>c)</t>
    </r>
    <r>
      <rPr>
        <sz val="7"/>
        <color indexed="8"/>
        <rFont val="Times New Roman"/>
        <family val="1"/>
      </rPr>
      <t>       </t>
    </r>
    <r>
      <rPr>
        <i/>
        <sz val="10"/>
        <color indexed="8"/>
        <rFont val="Times New Roman"/>
        <family val="1"/>
      </rPr>
      <t>The surveyor fees, legal and other expenses shall also form part of claims cost.</t>
    </r>
  </si>
  <si>
    <r>
      <t>d)</t>
    </r>
    <r>
      <rPr>
        <sz val="7"/>
        <color indexed="8"/>
        <rFont val="Times New Roman"/>
        <family val="1"/>
      </rPr>
      <t>      </t>
    </r>
    <r>
      <rPr>
        <i/>
        <sz val="10"/>
        <color indexed="8"/>
        <rFont val="Times New Roman"/>
        <family val="1"/>
      </rPr>
      <t>Claims</t>
    </r>
    <r>
      <rPr>
        <sz val="10"/>
        <color indexed="8"/>
        <rFont val="Times New Roman"/>
        <family val="1"/>
      </rPr>
      <t> </t>
    </r>
    <r>
      <rPr>
        <i/>
        <sz val="10"/>
        <color indexed="8"/>
        <rFont val="Times New Roman"/>
        <family val="1"/>
      </rPr>
      <t>cost should be adjusted for estimated salvage value if there is a sufficient certainty of its realisation.</t>
    </r>
  </si>
  <si>
    <t>For the Year ended 31.03.2011</t>
  </si>
  <si>
    <t>2010-11</t>
  </si>
  <si>
    <t>`'000</t>
  </si>
  <si>
    <t>MOTOR OWN DAMAGE</t>
  </si>
  <si>
    <t>MOTOR THIRD PARTY</t>
  </si>
  <si>
    <t>MARINE CARGO</t>
  </si>
  <si>
    <t>OTHER THAN MARINE CARGO</t>
  </si>
  <si>
    <t xml:space="preserve">FORM NL-5 - CLAIMS SCHEDULE   </t>
  </si>
  <si>
    <t>EMPLOYERS' LIABILITY</t>
  </si>
  <si>
    <t>PUBLIC LIABILITY</t>
  </si>
  <si>
    <t>ENGINEERING</t>
  </si>
  <si>
    <t>AVIATION</t>
  </si>
  <si>
    <t>PERSONAL ACCIDENT</t>
  </si>
  <si>
    <t>HEALTH</t>
  </si>
  <si>
    <t>MISCELLANEOUS OTHERS</t>
  </si>
  <si>
    <t>FIRE</t>
  </si>
  <si>
    <t>MARINE TOTAL</t>
  </si>
  <si>
    <t>MISCELLANEOUS TOTAL</t>
  </si>
  <si>
    <t xml:space="preserve"> prceding year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</si>
</sst>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b/>
      <sz val="9"/>
      <name val="Times New Roman"/>
      <family val="1"/>
    </font>
    <font>
      <sz val="7"/>
      <color indexed="8"/>
      <name val="Times New Roman"/>
      <family val="1"/>
    </font>
    <font>
      <sz val="10"/>
      <name val="Rupee Foradian"/>
      <family val="2"/>
    </font>
    <font>
      <sz val="12"/>
      <name val="Times New Roman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Border="1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9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5" fillId="0" borderId="0" xfId="1" applyFont="1" applyBorder="1"/>
    <xf numFmtId="0" fontId="8" fillId="0" borderId="0" xfId="1" applyFont="1" applyBorder="1" applyAlignment="1">
      <alignment horizontal="justify"/>
    </xf>
    <xf numFmtId="0" fontId="8" fillId="0" borderId="0" xfId="1" applyFont="1" applyBorder="1" applyAlignment="1">
      <alignment horizontal="left" vertical="top" wrapText="1"/>
    </xf>
    <xf numFmtId="0" fontId="8" fillId="0" borderId="0" xfId="1" applyFont="1" applyBorder="1" applyAlignment="1">
      <alignment vertical="top" wrapText="1"/>
    </xf>
    <xf numFmtId="0" fontId="7" fillId="0" borderId="1" xfId="1" applyFont="1" applyBorder="1" applyAlignment="1">
      <alignment wrapText="1"/>
    </xf>
    <xf numFmtId="3" fontId="7" fillId="0" borderId="1" xfId="1" applyNumberFormat="1" applyFont="1" applyBorder="1" applyAlignment="1">
      <alignment vertical="top" wrapText="1"/>
    </xf>
    <xf numFmtId="3" fontId="2" fillId="0" borderId="1" xfId="1" applyNumberFormat="1" applyBorder="1"/>
    <xf numFmtId="0" fontId="2" fillId="0" borderId="1" xfId="1" applyBorder="1"/>
    <xf numFmtId="0" fontId="0" fillId="0" borderId="1" xfId="0" applyBorder="1"/>
    <xf numFmtId="0" fontId="11" fillId="2" borderId="1" xfId="1" applyFont="1" applyFill="1" applyBorder="1" applyAlignment="1">
      <alignment horizontal="left" vertical="top" wrapText="1"/>
    </xf>
    <xf numFmtId="3" fontId="0" fillId="0" borderId="1" xfId="0" applyNumberFormat="1" applyBorder="1"/>
    <xf numFmtId="3" fontId="12" fillId="0" borderId="1" xfId="1" applyNumberFormat="1" applyFont="1" applyBorder="1" applyAlignment="1">
      <alignment vertical="top" wrapText="1"/>
    </xf>
    <xf numFmtId="3" fontId="13" fillId="0" borderId="1" xfId="0" applyNumberFormat="1" applyFont="1" applyBorder="1" applyAlignment="1">
      <alignment vertical="top"/>
    </xf>
    <xf numFmtId="0" fontId="8" fillId="0" borderId="0" xfId="1" applyFont="1" applyBorder="1" applyAlignment="1">
      <alignment vertical="top" wrapText="1"/>
    </xf>
    <xf numFmtId="0" fontId="8" fillId="0" borderId="0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opLeftCell="A37" workbookViewId="0">
      <selection activeCell="D30" sqref="D30"/>
    </sheetView>
  </sheetViews>
  <sheetFormatPr defaultRowHeight="15"/>
  <cols>
    <col min="1" max="1" width="3.7109375" customWidth="1"/>
    <col min="2" max="2" width="20.140625" customWidth="1"/>
    <col min="3" max="3" width="12.42578125" customWidth="1"/>
    <col min="4" max="4" width="14.42578125" customWidth="1"/>
  </cols>
  <sheetData>
    <row r="1" spans="1:6">
      <c r="A1" s="7" t="s">
        <v>22</v>
      </c>
      <c r="B1" s="1"/>
      <c r="C1" s="1"/>
      <c r="D1" s="1" t="s">
        <v>16</v>
      </c>
    </row>
    <row r="2" spans="1:6">
      <c r="A2" s="7" t="s">
        <v>0</v>
      </c>
      <c r="B2" s="1"/>
      <c r="C2" s="1"/>
      <c r="D2" s="1"/>
    </row>
    <row r="3" spans="1:6">
      <c r="A3" s="8"/>
      <c r="B3" s="1"/>
      <c r="C3" s="1" t="s">
        <v>30</v>
      </c>
      <c r="D3" s="1"/>
    </row>
    <row r="4" spans="1:6" ht="63" customHeight="1">
      <c r="A4" s="6"/>
      <c r="B4" s="6" t="s">
        <v>1</v>
      </c>
      <c r="C4" s="5" t="s">
        <v>15</v>
      </c>
      <c r="D4" s="5" t="s">
        <v>33</v>
      </c>
    </row>
    <row r="5" spans="1:6">
      <c r="A5" s="2"/>
      <c r="B5" s="2"/>
      <c r="C5" s="17" t="s">
        <v>17</v>
      </c>
      <c r="D5" s="17" t="s">
        <v>17</v>
      </c>
      <c r="F5" s="2"/>
    </row>
    <row r="6" spans="1:6">
      <c r="A6" s="3"/>
      <c r="B6" s="3" t="s">
        <v>2</v>
      </c>
      <c r="C6" s="15"/>
    </row>
    <row r="7" spans="1:6" ht="14.25" customHeight="1">
      <c r="A7" s="3"/>
      <c r="B7" s="3" t="s">
        <v>3</v>
      </c>
      <c r="C7" s="13">
        <v>2899500</v>
      </c>
      <c r="D7" s="18">
        <v>2658299</v>
      </c>
    </row>
    <row r="8" spans="1:6" ht="31.5" customHeight="1">
      <c r="A8" s="3"/>
      <c r="B8" s="12" t="s">
        <v>4</v>
      </c>
      <c r="C8" s="13">
        <v>3583586</v>
      </c>
      <c r="D8" s="13">
        <v>3734702</v>
      </c>
    </row>
    <row r="9" spans="1:6" ht="43.5" customHeight="1">
      <c r="A9" s="3"/>
      <c r="B9" s="12" t="s">
        <v>5</v>
      </c>
      <c r="C9" s="13">
        <v>3734702</v>
      </c>
      <c r="D9" s="13">
        <v>3864106</v>
      </c>
    </row>
    <row r="10" spans="1:6">
      <c r="A10" s="3"/>
      <c r="B10" s="12" t="s">
        <v>6</v>
      </c>
      <c r="C10" s="13">
        <f>+C7+C8-C9</f>
        <v>2748384</v>
      </c>
      <c r="D10" s="13">
        <f>+D7+D8-D9</f>
        <v>2528895</v>
      </c>
    </row>
    <row r="11" spans="1:6" ht="35.25" customHeight="1">
      <c r="A11" s="3"/>
      <c r="B11" s="3" t="s">
        <v>7</v>
      </c>
      <c r="C11" s="13">
        <v>459594</v>
      </c>
      <c r="D11" s="13">
        <v>367906</v>
      </c>
    </row>
    <row r="12" spans="1:6" ht="31.5" customHeight="1">
      <c r="A12" s="3"/>
      <c r="B12" s="3" t="s">
        <v>8</v>
      </c>
      <c r="C12" s="13">
        <v>790388</v>
      </c>
      <c r="D12" s="13">
        <v>868018</v>
      </c>
    </row>
    <row r="13" spans="1:6">
      <c r="A13" s="3"/>
      <c r="B13" s="4" t="s">
        <v>9</v>
      </c>
      <c r="C13" s="13">
        <f>+C10+C11-C12</f>
        <v>2417590</v>
      </c>
      <c r="D13" s="13">
        <f>+D10+D11-D12</f>
        <v>2028783</v>
      </c>
    </row>
    <row r="14" spans="1:6">
      <c r="A14" s="7" t="s">
        <v>22</v>
      </c>
      <c r="B14" s="1"/>
      <c r="C14" s="1"/>
      <c r="D14" s="1"/>
    </row>
    <row r="15" spans="1:6">
      <c r="A15" s="7" t="s">
        <v>0</v>
      </c>
      <c r="B15" s="1"/>
      <c r="C15" s="1"/>
      <c r="D15" s="1"/>
    </row>
    <row r="16" spans="1:6">
      <c r="A16" s="8"/>
      <c r="B16" s="1"/>
      <c r="C16" s="1" t="s">
        <v>31</v>
      </c>
      <c r="D16" s="1"/>
    </row>
    <row r="17" spans="1:4" ht="36">
      <c r="A17" s="6"/>
      <c r="B17" s="6" t="s">
        <v>1</v>
      </c>
      <c r="C17" s="5" t="s">
        <v>15</v>
      </c>
      <c r="D17" s="5" t="s">
        <v>33</v>
      </c>
    </row>
    <row r="18" spans="1:4">
      <c r="A18" s="2"/>
      <c r="B18" s="2"/>
      <c r="C18" s="17" t="s">
        <v>17</v>
      </c>
      <c r="D18" s="17" t="s">
        <v>17</v>
      </c>
    </row>
    <row r="19" spans="1:4">
      <c r="A19" s="3"/>
      <c r="B19" s="3" t="s">
        <v>2</v>
      </c>
      <c r="C19" s="15"/>
      <c r="D19" s="16"/>
    </row>
    <row r="20" spans="1:4">
      <c r="A20" s="3"/>
      <c r="B20" s="3" t="s">
        <v>3</v>
      </c>
      <c r="C20" s="13">
        <v>1838805</v>
      </c>
      <c r="D20" s="18">
        <v>1438783</v>
      </c>
    </row>
    <row r="21" spans="1:4" ht="26.25">
      <c r="A21" s="3"/>
      <c r="B21" s="12" t="s">
        <v>4</v>
      </c>
      <c r="C21" s="13">
        <v>1684912</v>
      </c>
      <c r="D21" s="13">
        <v>1466059</v>
      </c>
    </row>
    <row r="22" spans="1:4" ht="39">
      <c r="A22" s="3"/>
      <c r="B22" s="12" t="s">
        <v>5</v>
      </c>
      <c r="C22" s="13">
        <v>1466059</v>
      </c>
      <c r="D22" s="13">
        <v>1736669</v>
      </c>
    </row>
    <row r="23" spans="1:4">
      <c r="A23" s="3"/>
      <c r="B23" s="12" t="s">
        <v>6</v>
      </c>
      <c r="C23" s="13">
        <f>+C20+C21-C22</f>
        <v>2057658</v>
      </c>
      <c r="D23" s="13">
        <f>+D20+D21-D22</f>
        <v>1168173</v>
      </c>
    </row>
    <row r="24" spans="1:4" ht="25.5">
      <c r="A24" s="3"/>
      <c r="B24" s="3" t="s">
        <v>7</v>
      </c>
      <c r="C24" s="13">
        <v>162775</v>
      </c>
      <c r="D24" s="13">
        <v>103881</v>
      </c>
    </row>
    <row r="25" spans="1:4" ht="25.5">
      <c r="A25" s="3"/>
      <c r="B25" s="3" t="s">
        <v>8</v>
      </c>
      <c r="C25" s="13">
        <v>1093803</v>
      </c>
      <c r="D25" s="13">
        <v>796893</v>
      </c>
    </row>
    <row r="26" spans="1:4">
      <c r="A26" s="3"/>
      <c r="B26" s="4" t="s">
        <v>9</v>
      </c>
      <c r="C26" s="13">
        <f>+C23+C24-C25</f>
        <v>1126630</v>
      </c>
      <c r="D26" s="13">
        <f>+D23+D24-D25</f>
        <v>475161</v>
      </c>
    </row>
    <row r="27" spans="1:4">
      <c r="A27" s="7" t="s">
        <v>22</v>
      </c>
      <c r="B27" s="1"/>
      <c r="C27" s="1"/>
      <c r="D27" s="1"/>
    </row>
    <row r="28" spans="1:4">
      <c r="A28" s="7" t="s">
        <v>0</v>
      </c>
      <c r="B28" s="1"/>
      <c r="C28" s="1"/>
      <c r="D28" s="1"/>
    </row>
    <row r="29" spans="1:4">
      <c r="A29" s="8"/>
      <c r="B29" s="1"/>
      <c r="C29" s="1" t="s">
        <v>32</v>
      </c>
      <c r="D29" s="1"/>
    </row>
    <row r="30" spans="1:4" ht="36">
      <c r="A30" s="6"/>
      <c r="B30" s="6" t="s">
        <v>1</v>
      </c>
      <c r="C30" s="5" t="s">
        <v>15</v>
      </c>
      <c r="D30" s="5" t="s">
        <v>33</v>
      </c>
    </row>
    <row r="31" spans="1:4">
      <c r="A31" s="2"/>
      <c r="B31" s="2"/>
      <c r="C31" s="17" t="s">
        <v>17</v>
      </c>
      <c r="D31" s="17" t="s">
        <v>17</v>
      </c>
    </row>
    <row r="32" spans="1:4">
      <c r="A32" s="3"/>
      <c r="B32" s="3" t="s">
        <v>2</v>
      </c>
      <c r="C32" s="15"/>
      <c r="D32" s="14"/>
    </row>
    <row r="33" spans="1:4">
      <c r="A33" s="3"/>
      <c r="B33" s="3" t="s">
        <v>3</v>
      </c>
      <c r="C33" s="13">
        <v>38648670</v>
      </c>
      <c r="D33" s="18">
        <v>33111470</v>
      </c>
    </row>
    <row r="34" spans="1:4" ht="26.25">
      <c r="A34" s="3"/>
      <c r="B34" s="12" t="s">
        <v>4</v>
      </c>
      <c r="C34" s="13">
        <v>45416769</v>
      </c>
      <c r="D34" s="13">
        <v>36678762</v>
      </c>
    </row>
    <row r="35" spans="1:4" ht="39">
      <c r="A35" s="3"/>
      <c r="B35" s="12" t="s">
        <v>5</v>
      </c>
      <c r="C35" s="13">
        <v>36678762</v>
      </c>
      <c r="D35" s="13">
        <v>35317860</v>
      </c>
    </row>
    <row r="36" spans="1:4">
      <c r="A36" s="3"/>
      <c r="B36" s="12" t="s">
        <v>6</v>
      </c>
      <c r="C36" s="13">
        <f>+C33+C34-C35</f>
        <v>47386677</v>
      </c>
      <c r="D36" s="13">
        <f>+D33+D34-D35</f>
        <v>34472372</v>
      </c>
    </row>
    <row r="37" spans="1:4" ht="25.5">
      <c r="A37" s="3"/>
      <c r="B37" s="3" t="s">
        <v>7</v>
      </c>
      <c r="C37" s="13">
        <v>2671435</v>
      </c>
      <c r="D37" s="13">
        <v>1301164</v>
      </c>
    </row>
    <row r="38" spans="1:4" ht="25.5">
      <c r="A38" s="3"/>
      <c r="B38" s="3" t="s">
        <v>8</v>
      </c>
      <c r="C38" s="13">
        <v>7369566</v>
      </c>
      <c r="D38" s="13">
        <v>5823865</v>
      </c>
    </row>
    <row r="39" spans="1:4">
      <c r="A39" s="3"/>
      <c r="B39" s="4" t="s">
        <v>9</v>
      </c>
      <c r="C39" s="13">
        <f>+C36+C37-C38</f>
        <v>42688546</v>
      </c>
      <c r="D39" s="13">
        <f>+D36+D37-D38</f>
        <v>29949671</v>
      </c>
    </row>
    <row r="40" spans="1:4" ht="39">
      <c r="A40" s="9" t="s">
        <v>10</v>
      </c>
      <c r="B40" s="1"/>
      <c r="C40" s="1"/>
      <c r="D40" s="1"/>
    </row>
    <row r="41" spans="1:4">
      <c r="A41" s="22" t="s">
        <v>11</v>
      </c>
      <c r="B41" s="22"/>
      <c r="C41" s="22"/>
      <c r="D41" s="10"/>
    </row>
    <row r="42" spans="1:4">
      <c r="A42" s="22" t="s">
        <v>12</v>
      </c>
      <c r="B42" s="22"/>
      <c r="C42" s="22"/>
      <c r="D42" s="10"/>
    </row>
    <row r="43" spans="1:4">
      <c r="A43" s="21" t="s">
        <v>13</v>
      </c>
      <c r="B43" s="21"/>
      <c r="C43" s="21"/>
      <c r="D43" s="11"/>
    </row>
    <row r="44" spans="1:4">
      <c r="A44" s="21" t="s">
        <v>14</v>
      </c>
      <c r="B44" s="21"/>
      <c r="C44" s="21"/>
      <c r="D44" s="11"/>
    </row>
  </sheetData>
  <mergeCells count="4">
    <mergeCell ref="A44:C44"/>
    <mergeCell ref="A41:C41"/>
    <mergeCell ref="A42:C42"/>
    <mergeCell ref="A43:C43"/>
  </mergeCells>
  <pageMargins left="0.7" right="0.7" top="0.75" bottom="0.75" header="0.3" footer="0.3"/>
  <pageSetup paperSize="9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I4" sqref="I4"/>
    </sheetView>
  </sheetViews>
  <sheetFormatPr defaultRowHeight="15"/>
  <cols>
    <col min="1" max="1" width="20.28515625" customWidth="1"/>
    <col min="2" max="2" width="14.5703125" customWidth="1"/>
    <col min="3" max="3" width="12.140625" customWidth="1"/>
    <col min="4" max="4" width="13.5703125" customWidth="1"/>
    <col min="5" max="5" width="15.5703125" customWidth="1"/>
    <col min="6" max="6" width="11.7109375" customWidth="1"/>
    <col min="7" max="8" width="13.140625" customWidth="1"/>
    <col min="9" max="9" width="15.42578125" customWidth="1"/>
  </cols>
  <sheetData>
    <row r="1" spans="1:9">
      <c r="A1" s="7" t="s">
        <v>22</v>
      </c>
      <c r="B1" s="1"/>
      <c r="C1" s="1"/>
      <c r="D1" s="1" t="s">
        <v>16</v>
      </c>
    </row>
    <row r="2" spans="1:9">
      <c r="A2" s="7" t="s">
        <v>0</v>
      </c>
      <c r="B2" s="1"/>
      <c r="C2" s="1"/>
      <c r="D2" s="1"/>
    </row>
    <row r="3" spans="1:9">
      <c r="B3" t="s">
        <v>20</v>
      </c>
      <c r="D3" t="s">
        <v>21</v>
      </c>
      <c r="F3" t="s">
        <v>18</v>
      </c>
      <c r="H3" t="s">
        <v>19</v>
      </c>
    </row>
    <row r="4" spans="1:9" ht="36">
      <c r="A4" s="6" t="s">
        <v>1</v>
      </c>
      <c r="B4" s="5" t="s">
        <v>15</v>
      </c>
      <c r="C4" s="5" t="s">
        <v>33</v>
      </c>
      <c r="D4" s="5" t="s">
        <v>15</v>
      </c>
      <c r="E4" s="5" t="s">
        <v>33</v>
      </c>
      <c r="F4" s="5" t="s">
        <v>15</v>
      </c>
      <c r="G4" s="5" t="s">
        <v>33</v>
      </c>
      <c r="H4" s="5" t="s">
        <v>15</v>
      </c>
      <c r="I4" s="5" t="s">
        <v>33</v>
      </c>
    </row>
    <row r="5" spans="1:9">
      <c r="A5" s="2"/>
      <c r="B5" s="17" t="s">
        <v>17</v>
      </c>
      <c r="C5" s="17" t="s">
        <v>17</v>
      </c>
      <c r="D5" s="17" t="s">
        <v>17</v>
      </c>
      <c r="E5" s="17" t="s">
        <v>17</v>
      </c>
      <c r="F5" s="17" t="s">
        <v>17</v>
      </c>
      <c r="G5" s="17" t="s">
        <v>17</v>
      </c>
      <c r="H5" s="17" t="s">
        <v>17</v>
      </c>
      <c r="I5" s="17" t="s">
        <v>17</v>
      </c>
    </row>
    <row r="6" spans="1:9">
      <c r="A6" s="3" t="s">
        <v>2</v>
      </c>
      <c r="B6" s="15"/>
      <c r="D6" s="15"/>
      <c r="F6" s="15"/>
      <c r="H6" s="15"/>
    </row>
    <row r="7" spans="1:9" ht="15.75">
      <c r="A7" s="3" t="s">
        <v>3</v>
      </c>
      <c r="B7" s="19">
        <v>868178</v>
      </c>
      <c r="C7" s="20">
        <v>853779</v>
      </c>
      <c r="D7" s="19">
        <v>970627</v>
      </c>
      <c r="E7" s="20">
        <v>585004</v>
      </c>
      <c r="F7" s="19">
        <v>9752120</v>
      </c>
      <c r="G7" s="20">
        <v>9622170</v>
      </c>
      <c r="H7" s="19">
        <v>11156446</v>
      </c>
      <c r="I7" s="20">
        <v>9767349</v>
      </c>
    </row>
    <row r="8" spans="1:9" ht="44.25" customHeight="1">
      <c r="A8" s="12" t="s">
        <v>4</v>
      </c>
      <c r="B8" s="19">
        <v>1102065</v>
      </c>
      <c r="C8" s="19">
        <v>1007132</v>
      </c>
      <c r="D8" s="19">
        <v>582847</v>
      </c>
      <c r="E8" s="19">
        <v>458927</v>
      </c>
      <c r="F8" s="19">
        <v>3641592</v>
      </c>
      <c r="G8" s="19">
        <v>2684544</v>
      </c>
      <c r="H8" s="19">
        <v>32346576</v>
      </c>
      <c r="I8" s="19">
        <v>25838660</v>
      </c>
    </row>
    <row r="9" spans="1:9" ht="51" customHeight="1">
      <c r="A9" s="12" t="s">
        <v>5</v>
      </c>
      <c r="B9" s="19">
        <v>1007132</v>
      </c>
      <c r="C9" s="19">
        <v>1344245</v>
      </c>
      <c r="D9" s="19">
        <v>458927</v>
      </c>
      <c r="E9" s="19">
        <v>392424</v>
      </c>
      <c r="F9" s="19">
        <v>2684544</v>
      </c>
      <c r="G9" s="19">
        <v>3435200</v>
      </c>
      <c r="H9" s="19">
        <v>25838660</v>
      </c>
      <c r="I9" s="19">
        <v>24907715</v>
      </c>
    </row>
    <row r="10" spans="1:9" ht="21" customHeight="1">
      <c r="A10" s="12" t="s">
        <v>6</v>
      </c>
      <c r="B10" s="19">
        <f t="shared" ref="B10:I10" si="0">+B7+B8-B9</f>
        <v>963111</v>
      </c>
      <c r="C10" s="19">
        <f t="shared" si="0"/>
        <v>516666</v>
      </c>
      <c r="D10" s="19">
        <f t="shared" si="0"/>
        <v>1094547</v>
      </c>
      <c r="E10" s="19">
        <f t="shared" si="0"/>
        <v>651507</v>
      </c>
      <c r="F10" s="19">
        <f t="shared" si="0"/>
        <v>10709168</v>
      </c>
      <c r="G10" s="19">
        <f t="shared" si="0"/>
        <v>8871514</v>
      </c>
      <c r="H10" s="19">
        <f t="shared" si="0"/>
        <v>17664362</v>
      </c>
      <c r="I10" s="19">
        <f t="shared" si="0"/>
        <v>10698294</v>
      </c>
    </row>
    <row r="11" spans="1:9" ht="30" customHeight="1">
      <c r="A11" s="3" t="s">
        <v>7</v>
      </c>
      <c r="B11" s="19">
        <v>4756</v>
      </c>
      <c r="C11" s="19">
        <v>11936</v>
      </c>
      <c r="D11" s="19">
        <v>158019</v>
      </c>
      <c r="E11" s="19">
        <v>91945</v>
      </c>
      <c r="F11" s="19">
        <v>7331</v>
      </c>
      <c r="G11" s="19">
        <v>11788</v>
      </c>
      <c r="H11" s="19">
        <v>2415214</v>
      </c>
      <c r="I11" s="19">
        <v>1103724</v>
      </c>
    </row>
    <row r="12" spans="1:9" ht="32.25" customHeight="1">
      <c r="A12" s="3" t="s">
        <v>8</v>
      </c>
      <c r="B12" s="19">
        <v>189602</v>
      </c>
      <c r="C12" s="19">
        <v>149748</v>
      </c>
      <c r="D12" s="19">
        <v>904201</v>
      </c>
      <c r="E12" s="19">
        <v>647145</v>
      </c>
      <c r="F12" s="19">
        <v>992754</v>
      </c>
      <c r="G12" s="19">
        <v>1031610</v>
      </c>
      <c r="H12" s="19">
        <v>3807990</v>
      </c>
      <c r="I12" s="19">
        <v>2639748</v>
      </c>
    </row>
    <row r="13" spans="1:9" ht="27" customHeight="1">
      <c r="A13" s="4" t="s">
        <v>9</v>
      </c>
      <c r="B13" s="19">
        <f t="shared" ref="B13:I13" si="1">+B10+B11-B12</f>
        <v>778265</v>
      </c>
      <c r="C13" s="19">
        <f t="shared" si="1"/>
        <v>378854</v>
      </c>
      <c r="D13" s="19">
        <f t="shared" si="1"/>
        <v>348365</v>
      </c>
      <c r="E13" s="19">
        <f t="shared" si="1"/>
        <v>96307</v>
      </c>
      <c r="F13" s="19">
        <f t="shared" si="1"/>
        <v>9723745</v>
      </c>
      <c r="G13" s="19">
        <f t="shared" si="1"/>
        <v>7851692</v>
      </c>
      <c r="H13" s="19">
        <f t="shared" si="1"/>
        <v>16271586</v>
      </c>
      <c r="I13" s="19">
        <f t="shared" si="1"/>
        <v>9162270</v>
      </c>
    </row>
  </sheetData>
  <pageMargins left="0.7" right="0.7" top="0.75" bottom="0.75" header="0.3" footer="0.3"/>
  <pageSetup paperSize="9" scale="6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tabSelected="1" topLeftCell="E1" workbookViewId="0">
      <selection activeCell="O4" sqref="O4"/>
    </sheetView>
  </sheetViews>
  <sheetFormatPr defaultRowHeight="15"/>
  <cols>
    <col min="1" max="1" width="17.42578125" customWidth="1"/>
    <col min="2" max="2" width="12" customWidth="1"/>
    <col min="3" max="3" width="11.42578125" customWidth="1"/>
    <col min="5" max="5" width="10.5703125" customWidth="1"/>
    <col min="6" max="6" width="13.5703125" customWidth="1"/>
    <col min="7" max="7" width="15.7109375" customWidth="1"/>
    <col min="8" max="8" width="13" customWidth="1"/>
    <col min="9" max="9" width="13.5703125" customWidth="1"/>
    <col min="10" max="11" width="10.42578125" bestFit="1" customWidth="1"/>
    <col min="12" max="13" width="11.5703125" bestFit="1" customWidth="1"/>
    <col min="14" max="15" width="10.85546875" bestFit="1" customWidth="1"/>
  </cols>
  <sheetData>
    <row r="1" spans="1:15">
      <c r="A1" s="7" t="s">
        <v>22</v>
      </c>
      <c r="B1" s="1"/>
      <c r="C1" s="1"/>
      <c r="D1" s="1" t="s">
        <v>16</v>
      </c>
    </row>
    <row r="2" spans="1:15">
      <c r="A2" s="7" t="s">
        <v>0</v>
      </c>
      <c r="B2" s="1"/>
      <c r="C2" s="1"/>
      <c r="D2" s="1"/>
    </row>
    <row r="3" spans="1:15">
      <c r="B3" t="s">
        <v>23</v>
      </c>
      <c r="D3" t="s">
        <v>24</v>
      </c>
      <c r="F3" t="s">
        <v>25</v>
      </c>
      <c r="H3" t="s">
        <v>26</v>
      </c>
      <c r="J3" t="s">
        <v>27</v>
      </c>
      <c r="L3" t="s">
        <v>28</v>
      </c>
      <c r="N3" t="s">
        <v>29</v>
      </c>
    </row>
    <row r="4" spans="1:15" ht="48">
      <c r="A4" s="6" t="s">
        <v>1</v>
      </c>
      <c r="B4" s="5" t="s">
        <v>15</v>
      </c>
      <c r="C4" s="5" t="s">
        <v>33</v>
      </c>
      <c r="D4" s="5" t="s">
        <v>15</v>
      </c>
      <c r="E4" s="5" t="s">
        <v>33</v>
      </c>
      <c r="F4" s="5" t="s">
        <v>15</v>
      </c>
      <c r="G4" s="5" t="s">
        <v>33</v>
      </c>
      <c r="H4" s="5" t="s">
        <v>15</v>
      </c>
      <c r="I4" s="5" t="s">
        <v>33</v>
      </c>
      <c r="J4" s="5" t="s">
        <v>15</v>
      </c>
      <c r="K4" s="5" t="s">
        <v>33</v>
      </c>
      <c r="L4" s="5" t="s">
        <v>15</v>
      </c>
      <c r="M4" s="5" t="s">
        <v>33</v>
      </c>
      <c r="N4" s="5" t="s">
        <v>15</v>
      </c>
      <c r="O4" s="5" t="s">
        <v>33</v>
      </c>
    </row>
    <row r="5" spans="1:15">
      <c r="A5" s="2"/>
      <c r="B5" s="17" t="s">
        <v>17</v>
      </c>
      <c r="C5" s="17" t="s">
        <v>17</v>
      </c>
      <c r="D5" s="17" t="s">
        <v>17</v>
      </c>
      <c r="E5" s="17" t="s">
        <v>17</v>
      </c>
      <c r="F5" s="17" t="s">
        <v>17</v>
      </c>
      <c r="G5" s="17" t="s">
        <v>17</v>
      </c>
      <c r="H5" s="17" t="s">
        <v>17</v>
      </c>
      <c r="I5" s="17" t="s">
        <v>17</v>
      </c>
      <c r="J5" s="17" t="s">
        <v>17</v>
      </c>
      <c r="K5" s="17" t="s">
        <v>17</v>
      </c>
      <c r="L5" s="17" t="s">
        <v>17</v>
      </c>
      <c r="M5" s="17" t="s">
        <v>17</v>
      </c>
      <c r="N5" s="17" t="s">
        <v>17</v>
      </c>
      <c r="O5" s="17" t="s">
        <v>17</v>
      </c>
    </row>
    <row r="6" spans="1:15">
      <c r="A6" s="3" t="s">
        <v>2</v>
      </c>
      <c r="B6" s="15"/>
      <c r="D6" s="15"/>
      <c r="F6" s="15"/>
      <c r="H6" s="15"/>
      <c r="J6" s="15"/>
      <c r="L6" s="15"/>
      <c r="N6" s="15"/>
    </row>
    <row r="7" spans="1:15" ht="15.75">
      <c r="A7" s="3" t="s">
        <v>3</v>
      </c>
      <c r="B7" s="19">
        <v>99915</v>
      </c>
      <c r="C7" s="20">
        <v>94943</v>
      </c>
      <c r="D7" s="19">
        <v>19899</v>
      </c>
      <c r="E7" s="20">
        <v>10507</v>
      </c>
      <c r="F7" s="19">
        <v>667123</v>
      </c>
      <c r="G7" s="20">
        <v>554844</v>
      </c>
      <c r="H7" s="19">
        <v>122267</v>
      </c>
      <c r="I7" s="20">
        <v>296890</v>
      </c>
      <c r="J7" s="19">
        <v>1117712</v>
      </c>
      <c r="K7" s="20">
        <v>980234</v>
      </c>
      <c r="L7" s="19">
        <v>13633479</v>
      </c>
      <c r="M7" s="20">
        <v>10123111</v>
      </c>
      <c r="N7" s="19">
        <v>2079709</v>
      </c>
      <c r="O7" s="20">
        <v>1661422</v>
      </c>
    </row>
    <row r="8" spans="1:15" ht="39">
      <c r="A8" s="12" t="s">
        <v>4</v>
      </c>
      <c r="B8" s="19">
        <v>287082</v>
      </c>
      <c r="C8" s="19">
        <v>253274</v>
      </c>
      <c r="D8" s="19">
        <v>172554</v>
      </c>
      <c r="E8" s="19">
        <v>169289</v>
      </c>
      <c r="F8" s="19">
        <v>1129769</v>
      </c>
      <c r="G8" s="19">
        <v>921768</v>
      </c>
      <c r="H8" s="19">
        <v>99847</v>
      </c>
      <c r="I8" s="19">
        <v>144139</v>
      </c>
      <c r="J8" s="19">
        <v>1376367</v>
      </c>
      <c r="K8" s="19">
        <v>1697340</v>
      </c>
      <c r="L8" s="19">
        <v>4267378</v>
      </c>
      <c r="M8" s="19">
        <v>2491084</v>
      </c>
      <c r="N8" s="19">
        <v>2095604</v>
      </c>
      <c r="O8" s="19">
        <v>2478664</v>
      </c>
    </row>
    <row r="9" spans="1:15" ht="51.75">
      <c r="A9" s="12" t="s">
        <v>5</v>
      </c>
      <c r="B9" s="19">
        <v>253274</v>
      </c>
      <c r="C9" s="19">
        <v>173886</v>
      </c>
      <c r="D9" s="19">
        <v>169289</v>
      </c>
      <c r="E9" s="19">
        <v>129565</v>
      </c>
      <c r="F9" s="19">
        <v>921768</v>
      </c>
      <c r="G9" s="19">
        <v>932514</v>
      </c>
      <c r="H9" s="19">
        <v>144139</v>
      </c>
      <c r="I9" s="19">
        <v>65053</v>
      </c>
      <c r="J9" s="19">
        <v>1697340</v>
      </c>
      <c r="K9" s="19">
        <v>1073552</v>
      </c>
      <c r="L9" s="19">
        <v>2491084</v>
      </c>
      <c r="M9" s="19">
        <v>1950830</v>
      </c>
      <c r="N9" s="19">
        <v>2478664</v>
      </c>
      <c r="O9" s="19">
        <v>2649545</v>
      </c>
    </row>
    <row r="10" spans="1:15" ht="26.25">
      <c r="A10" s="12" t="s">
        <v>6</v>
      </c>
      <c r="B10" s="19">
        <f t="shared" ref="B10:O10" si="0">+B7+B8-B9</f>
        <v>133723</v>
      </c>
      <c r="C10" s="19">
        <f t="shared" si="0"/>
        <v>174331</v>
      </c>
      <c r="D10" s="19">
        <f t="shared" si="0"/>
        <v>23164</v>
      </c>
      <c r="E10" s="19">
        <f t="shared" si="0"/>
        <v>50231</v>
      </c>
      <c r="F10" s="19">
        <f t="shared" si="0"/>
        <v>875124</v>
      </c>
      <c r="G10" s="19">
        <f t="shared" si="0"/>
        <v>544098</v>
      </c>
      <c r="H10" s="19">
        <f t="shared" si="0"/>
        <v>77975</v>
      </c>
      <c r="I10" s="19">
        <f t="shared" si="0"/>
        <v>375976</v>
      </c>
      <c r="J10" s="19">
        <f t="shared" si="0"/>
        <v>796739</v>
      </c>
      <c r="K10" s="19">
        <f t="shared" si="0"/>
        <v>1604022</v>
      </c>
      <c r="L10" s="19">
        <f t="shared" si="0"/>
        <v>15409773</v>
      </c>
      <c r="M10" s="19">
        <f t="shared" si="0"/>
        <v>10663365</v>
      </c>
      <c r="N10" s="19">
        <f t="shared" si="0"/>
        <v>1696649</v>
      </c>
      <c r="O10" s="19">
        <f t="shared" si="0"/>
        <v>1490541</v>
      </c>
    </row>
    <row r="11" spans="1:15" ht="38.25">
      <c r="A11" s="3" t="s">
        <v>7</v>
      </c>
      <c r="B11" s="19">
        <v>0</v>
      </c>
      <c r="C11" s="19">
        <v>0</v>
      </c>
      <c r="D11" s="19">
        <v>0</v>
      </c>
      <c r="E11" s="19">
        <v>22</v>
      </c>
      <c r="F11" s="19">
        <v>26315</v>
      </c>
      <c r="G11" s="19">
        <v>-8495</v>
      </c>
      <c r="H11" s="19">
        <v>11455</v>
      </c>
      <c r="I11" s="19">
        <v>2186</v>
      </c>
      <c r="J11" s="19">
        <v>0</v>
      </c>
      <c r="K11" s="19">
        <v>0</v>
      </c>
      <c r="L11" s="19">
        <v>0</v>
      </c>
      <c r="M11" s="19">
        <v>0</v>
      </c>
      <c r="N11" s="19">
        <v>211120</v>
      </c>
      <c r="O11" s="19">
        <v>191939</v>
      </c>
    </row>
    <row r="12" spans="1:15" ht="25.5">
      <c r="A12" s="3" t="s">
        <v>8</v>
      </c>
      <c r="B12" s="19">
        <v>9410</v>
      </c>
      <c r="C12" s="19">
        <v>24495</v>
      </c>
      <c r="D12" s="19">
        <v>1990</v>
      </c>
      <c r="E12" s="19">
        <v>1051</v>
      </c>
      <c r="F12" s="19">
        <v>476680</v>
      </c>
      <c r="G12" s="19">
        <v>270800</v>
      </c>
      <c r="H12" s="19">
        <v>150252</v>
      </c>
      <c r="I12" s="19">
        <v>278996</v>
      </c>
      <c r="J12" s="19">
        <v>111759</v>
      </c>
      <c r="K12" s="19">
        <v>98020</v>
      </c>
      <c r="L12" s="19">
        <v>1363306</v>
      </c>
      <c r="M12" s="19">
        <v>1012247</v>
      </c>
      <c r="N12" s="19">
        <v>455425</v>
      </c>
      <c r="O12" s="19">
        <v>466898</v>
      </c>
    </row>
    <row r="13" spans="1:15" ht="25.5">
      <c r="A13" s="4" t="s">
        <v>9</v>
      </c>
      <c r="B13" s="19">
        <f t="shared" ref="B13:O13" si="1">+B10+B11-B12</f>
        <v>124313</v>
      </c>
      <c r="C13" s="19">
        <f t="shared" si="1"/>
        <v>149836</v>
      </c>
      <c r="D13" s="19">
        <f t="shared" si="1"/>
        <v>21174</v>
      </c>
      <c r="E13" s="19">
        <f t="shared" si="1"/>
        <v>49202</v>
      </c>
      <c r="F13" s="19">
        <f t="shared" si="1"/>
        <v>424759</v>
      </c>
      <c r="G13" s="19">
        <f t="shared" si="1"/>
        <v>264803</v>
      </c>
      <c r="H13" s="19">
        <f t="shared" si="1"/>
        <v>-60822</v>
      </c>
      <c r="I13" s="19">
        <f t="shared" si="1"/>
        <v>99166</v>
      </c>
      <c r="J13" s="19">
        <f t="shared" si="1"/>
        <v>684980</v>
      </c>
      <c r="K13" s="19">
        <f t="shared" si="1"/>
        <v>1506002</v>
      </c>
      <c r="L13" s="19">
        <f t="shared" si="1"/>
        <v>14046467</v>
      </c>
      <c r="M13" s="19">
        <f t="shared" si="1"/>
        <v>9651118</v>
      </c>
      <c r="N13" s="19">
        <f t="shared" si="1"/>
        <v>1452344</v>
      </c>
      <c r="O13" s="19">
        <f t="shared" si="1"/>
        <v>1215582</v>
      </c>
    </row>
  </sheetData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Sheet3!Print_Area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2011-06-02T09:17:08Z</cp:lastPrinted>
  <dcterms:created xsi:type="dcterms:W3CDTF">2010-10-25T07:01:21Z</dcterms:created>
  <dcterms:modified xsi:type="dcterms:W3CDTF">2011-06-07T10:34:02Z</dcterms:modified>
</cp:coreProperties>
</file>