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580"/>
  </bookViews>
  <sheets>
    <sheet name="Sheet1" sheetId="1" r:id="rId1"/>
  </sheets>
  <definedNames>
    <definedName name="_xlnm.Print_Area" localSheetId="0">Sheet1!$A$1:$N$58</definedName>
  </definedNames>
  <calcPr calcId="124519"/>
</workbook>
</file>

<file path=xl/calcChain.xml><?xml version="1.0" encoding="utf-8"?>
<calcChain xmlns="http://schemas.openxmlformats.org/spreadsheetml/2006/main">
  <c r="C47" i="1"/>
  <c r="C40"/>
  <c r="C37"/>
  <c r="C22"/>
  <c r="D47"/>
  <c r="D37"/>
  <c r="D22"/>
  <c r="D38" l="1"/>
  <c r="D40" s="1"/>
</calcChain>
</file>

<file path=xl/sharedStrings.xml><?xml version="1.0" encoding="utf-8"?>
<sst xmlns="http://schemas.openxmlformats.org/spreadsheetml/2006/main" count="58" uniqueCount="57">
  <si>
    <t>FORM NL-2-B-PL</t>
  </si>
  <si>
    <t>Name of the Insurer:         NATIONAL INSURANCE COMPANY LTD.</t>
  </si>
  <si>
    <t>Particulars</t>
  </si>
  <si>
    <t>OPERATING PROFIT/(LOSS)</t>
  </si>
  <si>
    <t>INCOME FROM INVESTMENTS</t>
  </si>
  <si>
    <t>(a) Interest, Dividend &amp; Rent – Gross</t>
  </si>
  <si>
    <t>(b) Profit on sale of investments</t>
  </si>
  <si>
    <t>OTHER INCOME (To be specified)</t>
  </si>
  <si>
    <t>a) Profit on sale of other Asset</t>
  </si>
  <si>
    <t>b) Miscellaneous Income</t>
  </si>
  <si>
    <t>c) Exchange Gain</t>
  </si>
  <si>
    <t>TOTAL (A)</t>
  </si>
  <si>
    <t>PROVISIONS (Other than taxation)</t>
  </si>
  <si>
    <t>OTHER EXPENSES</t>
  </si>
  <si>
    <t>i) Amortisation of Premium on Investments</t>
  </si>
  <si>
    <t>ii) Amount written off in respect of depreciated investments</t>
  </si>
  <si>
    <t>iii) Exchange Loss</t>
  </si>
  <si>
    <t>iv) Assets written off</t>
  </si>
  <si>
    <t>v) Foreign Income tax paid</t>
  </si>
  <si>
    <t>vi) Performance Linked Incentive</t>
  </si>
  <si>
    <t>TOTAL (B)</t>
  </si>
  <si>
    <t>Profit Before Tax                                 </t>
  </si>
  <si>
    <t>Provision for Taxation        </t>
  </si>
  <si>
    <t>Profit After Tax</t>
  </si>
  <si>
    <t>APPROPRIATIONS</t>
  </si>
  <si>
    <t>TOTAL (APPROPRIATIONS)</t>
  </si>
  <si>
    <t>Balance of profit/ loss brought forward from last year</t>
  </si>
  <si>
    <t>Balance carried forward to Balance Sheet</t>
  </si>
  <si>
    <t>Notes:  to Form NL-1-B-RA and NL-2-B- PL</t>
  </si>
  <si>
    <t>PROFIT AND LOSS ACCOUNT FOR THE YEAR  ENDED 31.03.2011</t>
  </si>
  <si>
    <t>FOR THE YEAR 2010-11</t>
  </si>
  <si>
    <t>Registration No.  58 and Date of  Registration with the IRDA  28.02.2011</t>
  </si>
  <si>
    <t xml:space="preserve">FOR THE PRECEDING YEAR ENDED 2010 </t>
  </si>
  <si>
    <r>
      <rPr>
        <sz val="12"/>
        <rFont val="Rupee Foradian"/>
        <family val="2"/>
      </rPr>
      <t>`</t>
    </r>
    <r>
      <rPr>
        <sz val="12"/>
        <rFont val="Times New Roman"/>
        <family val="1"/>
      </rPr>
      <t xml:space="preserve"> '000</t>
    </r>
  </si>
  <si>
    <t>(a)     Expenses other than those related to Insurance Business</t>
  </si>
  <si>
    <t>(b)     Bad debts written off</t>
  </si>
  <si>
    <t>(c)     Others (To be specified)</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</si>
  <si>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</si>
  <si>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</si>
  <si>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</si>
  <si>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</si>
  <si>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</si>
  <si>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</si>
  <si>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</si>
  <si>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</si>
  <si>
    <t>(a)  Fire Insurance</t>
  </si>
  <si>
    <t>(b)  Marine Insurance</t>
  </si>
  <si>
    <t>(c ) Miscellaneous Insurance</t>
  </si>
  <si>
    <t> Less: Loss on sale of investments</t>
  </si>
  <si>
    <t>(a) For diminution in the value of investments</t>
  </si>
  <si>
    <t>(b) For doubtful debts</t>
  </si>
  <si>
    <t>(c) Others (to be specified)</t>
  </si>
  <si>
    <t>(a)  Interim dividends paid during the year</t>
  </si>
  <si>
    <t>(b)   Proposed final dividend</t>
  </si>
  <si>
    <t>(c)   Dividend distribution tax</t>
  </si>
  <si>
    <t>(d) Transfer to General Reserve</t>
  </si>
  <si>
    <t>(e) Transfer to Contingency Reserve for Unexpired Risk</t>
  </si>
</sst>
</file>

<file path=xl/styles.xml><?xml version="1.0" encoding="utf-8"?>
<styleSheet xmlns="http://schemas.openxmlformats.org/spreadsheetml/2006/main">
  <fonts count="11">
    <font>
      <sz val="11"/>
      <color theme="1"/>
      <name val="Calibri"/>
      <family val="2"/>
      <scheme val="minor"/>
    </font>
    <font>
      <sz val="11"/>
      <color theme="1"/>
      <name val="Calibri"/>
      <family val="2"/>
      <scheme val="minor"/>
    </font>
    <font>
      <sz val="10"/>
      <name val="Arial"/>
    </font>
    <font>
      <sz val="10"/>
      <name val="Arial"/>
      <family val="2"/>
    </font>
    <font>
      <b/>
      <sz val="12"/>
      <color indexed="8"/>
      <name val="Times New Roman"/>
      <family val="1"/>
    </font>
    <font>
      <sz val="12"/>
      <name val="Arial"/>
      <family val="2"/>
    </font>
    <font>
      <sz val="12"/>
      <color theme="1"/>
      <name val="Calibri"/>
      <family val="2"/>
      <scheme val="minor"/>
    </font>
    <font>
      <b/>
      <sz val="12"/>
      <name val="Times New Roman"/>
      <family val="1"/>
    </font>
    <font>
      <sz val="12"/>
      <name val="Times New Roman"/>
      <family val="1"/>
    </font>
    <font>
      <sz val="12"/>
      <name val="Rupee Foradian"/>
      <family val="2"/>
    </font>
    <font>
      <sz val="12"/>
      <color indexed="8"/>
      <name val="Times New Roman"/>
      <family val="1"/>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applyNumberFormat="0" applyFill="0" applyBorder="0" applyAlignment="0" applyProtection="0"/>
  </cellStyleXfs>
  <cellXfs count="16">
    <xf numFmtId="0" fontId="0" fillId="0" borderId="0" xfId="0"/>
    <xf numFmtId="0" fontId="4" fillId="0" borderId="0" xfId="1" applyFont="1" applyAlignment="1">
      <alignment horizontal="left"/>
    </xf>
    <xf numFmtId="0" fontId="5" fillId="0" borderId="0" xfId="1" applyFont="1" applyAlignment="1">
      <alignment horizontal="left"/>
    </xf>
    <xf numFmtId="0" fontId="6" fillId="0" borderId="0" xfId="0" applyFont="1"/>
    <xf numFmtId="0" fontId="7" fillId="2" borderId="1" xfId="1" applyFont="1" applyFill="1" applyBorder="1" applyAlignment="1">
      <alignment horizontal="left" vertical="top" wrapText="1"/>
    </xf>
    <xf numFmtId="0" fontId="7" fillId="0" borderId="1" xfId="1" applyFont="1" applyFill="1" applyBorder="1" applyAlignment="1">
      <alignment vertical="top" wrapText="1"/>
    </xf>
    <xf numFmtId="0" fontId="8" fillId="2" borderId="1" xfId="1" applyFont="1" applyFill="1" applyBorder="1" applyAlignment="1">
      <alignment horizontal="left" vertical="top" wrapText="1"/>
    </xf>
    <xf numFmtId="0" fontId="8" fillId="0" borderId="1" xfId="1" applyFont="1" applyBorder="1" applyAlignment="1">
      <alignment horizontal="left" vertical="top" wrapText="1"/>
    </xf>
    <xf numFmtId="3" fontId="8" fillId="0" borderId="1" xfId="1" applyNumberFormat="1" applyFont="1" applyBorder="1" applyAlignment="1">
      <alignment horizontal="left" vertical="top" wrapText="1"/>
    </xf>
    <xf numFmtId="0" fontId="8" fillId="0" borderId="1" xfId="1" applyFont="1" applyBorder="1" applyAlignment="1">
      <alignment vertical="top" wrapText="1"/>
    </xf>
    <xf numFmtId="3" fontId="8" fillId="0" borderId="1" xfId="1" applyNumberFormat="1" applyFont="1" applyBorder="1" applyAlignment="1">
      <alignment vertical="top" wrapText="1"/>
    </xf>
    <xf numFmtId="3" fontId="8" fillId="0" borderId="1" xfId="1" applyNumberFormat="1" applyFont="1" applyBorder="1" applyAlignment="1">
      <alignment horizontal="right" vertical="top" wrapText="1"/>
    </xf>
    <xf numFmtId="0" fontId="7" fillId="0" borderId="1" xfId="1" applyFont="1" applyBorder="1" applyAlignment="1">
      <alignment horizontal="left" vertical="top" wrapText="1"/>
    </xf>
    <xf numFmtId="3" fontId="7" fillId="0" borderId="1" xfId="1" applyNumberFormat="1" applyFont="1" applyBorder="1" applyAlignment="1">
      <alignment horizontal="right" vertical="top" wrapText="1"/>
    </xf>
    <xf numFmtId="0" fontId="10" fillId="0" borderId="0" xfId="1" applyFont="1" applyAlignment="1">
      <alignment horizontal="left"/>
    </xf>
    <xf numFmtId="0" fontId="10" fillId="0" borderId="0" xfId="1" applyFont="1" applyAlignment="1">
      <alignment horizontal="left" wrapText="1"/>
    </xf>
  </cellXfs>
  <cellStyles count="9">
    <cellStyle name="Normal" xfId="0" builtinId="0"/>
    <cellStyle name="Normal 10" xfId="2"/>
    <cellStyle name="Normal 2" xfId="1"/>
    <cellStyle name="Normal 2 2" xfId="3"/>
    <cellStyle name="Normal 2 2 2" xfId="4"/>
    <cellStyle name="Normal 6" xfId="5"/>
    <cellStyle name="Normal 8" xfId="6"/>
    <cellStyle name="Normal 9" xfId="7"/>
    <cellStyle name="Style 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8"/>
  <sheetViews>
    <sheetView tabSelected="1" view="pageBreakPreview" topLeftCell="A33" zoomScale="60" workbookViewId="0">
      <selection activeCell="F48" sqref="F48"/>
    </sheetView>
  </sheetViews>
  <sheetFormatPr defaultRowHeight="15"/>
  <cols>
    <col min="1" max="1" width="2.85546875" customWidth="1"/>
    <col min="2" max="2" width="24.85546875" customWidth="1"/>
    <col min="3" max="3" width="18" customWidth="1"/>
    <col min="4" max="4" width="24.140625" customWidth="1"/>
    <col min="10" max="10" width="27.7109375" customWidth="1"/>
  </cols>
  <sheetData>
    <row r="1" spans="1:11" ht="15.75">
      <c r="A1" s="1" t="s">
        <v>0</v>
      </c>
      <c r="B1" s="2"/>
      <c r="C1" s="2"/>
      <c r="D1" s="2"/>
      <c r="E1" s="3"/>
      <c r="F1" s="3"/>
      <c r="G1" s="3"/>
      <c r="H1" s="3"/>
      <c r="I1" s="3"/>
      <c r="J1" s="3"/>
      <c r="K1" s="3"/>
    </row>
    <row r="2" spans="1:11" ht="15.75">
      <c r="A2" s="1"/>
      <c r="B2" s="2"/>
      <c r="C2" s="2"/>
      <c r="D2" s="2"/>
      <c r="E2" s="3"/>
      <c r="F2" s="3"/>
      <c r="G2" s="3"/>
      <c r="H2" s="3"/>
      <c r="I2" s="3"/>
      <c r="J2" s="3"/>
      <c r="K2" s="3"/>
    </row>
    <row r="3" spans="1:11" ht="15.75">
      <c r="A3" s="1" t="s">
        <v>1</v>
      </c>
      <c r="B3" s="2"/>
      <c r="C3" s="2"/>
      <c r="D3" s="2"/>
      <c r="E3" s="3"/>
      <c r="F3" s="3"/>
      <c r="G3" s="3"/>
      <c r="H3" s="3"/>
      <c r="I3" s="3"/>
      <c r="J3" s="3"/>
      <c r="K3" s="3"/>
    </row>
    <row r="4" spans="1:11" ht="15.75">
      <c r="A4" s="1"/>
      <c r="B4" s="2"/>
      <c r="C4" s="2"/>
      <c r="D4" s="2"/>
      <c r="E4" s="3"/>
      <c r="F4" s="3"/>
      <c r="G4" s="3"/>
      <c r="H4" s="3"/>
      <c r="I4" s="3"/>
      <c r="J4" s="3"/>
      <c r="K4" s="3"/>
    </row>
    <row r="5" spans="1:11" ht="15.75">
      <c r="A5" s="1" t="s">
        <v>31</v>
      </c>
      <c r="B5" s="2"/>
      <c r="C5" s="2"/>
      <c r="D5" s="2"/>
      <c r="E5" s="3"/>
      <c r="F5" s="3"/>
      <c r="G5" s="3"/>
      <c r="H5" s="3"/>
      <c r="I5" s="3"/>
      <c r="J5" s="3"/>
      <c r="K5" s="3"/>
    </row>
    <row r="6" spans="1:11" ht="15.75">
      <c r="A6" s="1"/>
      <c r="B6" s="2"/>
      <c r="C6" s="2"/>
      <c r="D6" s="2"/>
      <c r="E6" s="3"/>
      <c r="F6" s="3"/>
      <c r="G6" s="3"/>
      <c r="H6" s="3"/>
      <c r="I6" s="3"/>
      <c r="J6" s="3"/>
      <c r="K6" s="3"/>
    </row>
    <row r="7" spans="1:11" ht="15.75">
      <c r="A7" s="1" t="s">
        <v>29</v>
      </c>
      <c r="B7" s="2"/>
      <c r="C7" s="2"/>
      <c r="D7" s="2"/>
      <c r="E7" s="3"/>
      <c r="F7" s="3"/>
      <c r="G7" s="3"/>
      <c r="H7" s="3"/>
      <c r="I7" s="3"/>
      <c r="J7" s="3"/>
      <c r="K7" s="3"/>
    </row>
    <row r="8" spans="1:11" ht="47.25">
      <c r="A8" s="4"/>
      <c r="B8" s="4" t="s">
        <v>2</v>
      </c>
      <c r="C8" s="5" t="s">
        <v>30</v>
      </c>
      <c r="D8" s="5" t="s">
        <v>32</v>
      </c>
      <c r="E8" s="3"/>
      <c r="F8" s="3"/>
      <c r="G8" s="3"/>
      <c r="H8" s="3"/>
      <c r="I8" s="3"/>
      <c r="J8" s="3"/>
      <c r="K8" s="3"/>
    </row>
    <row r="9" spans="1:11" ht="15.75">
      <c r="A9" s="6"/>
      <c r="B9" s="6"/>
      <c r="C9" s="6" t="s">
        <v>33</v>
      </c>
      <c r="D9" s="6" t="s">
        <v>33</v>
      </c>
      <c r="E9" s="3"/>
      <c r="F9" s="3"/>
      <c r="G9" s="3"/>
      <c r="H9" s="3"/>
      <c r="I9" s="3"/>
      <c r="J9" s="3"/>
      <c r="K9" s="3"/>
    </row>
    <row r="10" spans="1:11" ht="38.25" customHeight="1">
      <c r="A10" s="7">
        <v>1</v>
      </c>
      <c r="B10" s="7" t="s">
        <v>3</v>
      </c>
      <c r="C10" s="8"/>
      <c r="D10" s="8"/>
      <c r="E10" s="3"/>
      <c r="F10" s="3"/>
      <c r="G10" s="3"/>
      <c r="H10" s="3"/>
      <c r="I10" s="3"/>
      <c r="J10" s="3"/>
      <c r="K10" s="3"/>
    </row>
    <row r="11" spans="1:11" ht="15.75">
      <c r="A11" s="9"/>
      <c r="B11" s="9" t="s">
        <v>45</v>
      </c>
      <c r="C11" s="10">
        <v>1572345</v>
      </c>
      <c r="D11" s="11">
        <v>1164599</v>
      </c>
      <c r="E11" s="3"/>
      <c r="F11" s="3"/>
      <c r="G11" s="3"/>
      <c r="H11" s="3"/>
      <c r="I11" s="3"/>
      <c r="J11" s="3"/>
      <c r="K11" s="3"/>
    </row>
    <row r="12" spans="1:11" ht="15.75">
      <c r="A12" s="9"/>
      <c r="B12" s="9" t="s">
        <v>46</v>
      </c>
      <c r="C12" s="10">
        <v>174739</v>
      </c>
      <c r="D12" s="11">
        <v>710146</v>
      </c>
      <c r="E12" s="3"/>
      <c r="F12" s="3"/>
      <c r="G12" s="3"/>
      <c r="H12" s="3"/>
      <c r="I12" s="3"/>
      <c r="J12" s="3"/>
      <c r="K12" s="3"/>
    </row>
    <row r="13" spans="1:11" ht="31.5">
      <c r="A13" s="9"/>
      <c r="B13" s="7" t="s">
        <v>47</v>
      </c>
      <c r="C13" s="10">
        <v>-4456054</v>
      </c>
      <c r="D13" s="11">
        <v>-665770</v>
      </c>
      <c r="E13" s="3"/>
      <c r="F13" s="3"/>
      <c r="G13" s="3"/>
      <c r="H13" s="3"/>
      <c r="I13" s="3"/>
      <c r="J13" s="3"/>
      <c r="K13" s="3"/>
    </row>
    <row r="14" spans="1:11" ht="31.5">
      <c r="A14" s="7">
        <v>2</v>
      </c>
      <c r="B14" s="7" t="s">
        <v>4</v>
      </c>
      <c r="C14" s="8"/>
      <c r="D14" s="11"/>
      <c r="E14" s="3"/>
      <c r="F14" s="3"/>
      <c r="G14" s="3"/>
      <c r="H14" s="3"/>
      <c r="I14" s="3"/>
      <c r="J14" s="3"/>
      <c r="K14" s="3"/>
    </row>
    <row r="15" spans="1:11" ht="31.5">
      <c r="A15" s="9"/>
      <c r="B15" s="7" t="s">
        <v>5</v>
      </c>
      <c r="C15" s="10">
        <v>1366267</v>
      </c>
      <c r="D15" s="11">
        <v>1072338</v>
      </c>
      <c r="E15" s="3"/>
      <c r="F15" s="3"/>
      <c r="G15" s="3"/>
      <c r="H15" s="3"/>
      <c r="I15" s="3"/>
      <c r="J15" s="3"/>
      <c r="K15" s="3"/>
    </row>
    <row r="16" spans="1:11" ht="31.5">
      <c r="A16" s="9"/>
      <c r="B16" s="7" t="s">
        <v>6</v>
      </c>
      <c r="C16" s="10">
        <v>2352868</v>
      </c>
      <c r="D16" s="11">
        <v>1516189</v>
      </c>
      <c r="E16" s="3"/>
      <c r="F16" s="3"/>
      <c r="G16" s="3"/>
      <c r="H16" s="3"/>
      <c r="I16" s="3"/>
      <c r="J16" s="3"/>
      <c r="K16" s="3"/>
    </row>
    <row r="17" spans="1:11" ht="31.5">
      <c r="A17" s="9"/>
      <c r="B17" s="7" t="s">
        <v>48</v>
      </c>
      <c r="C17" s="10">
        <v>12811</v>
      </c>
      <c r="D17" s="11">
        <v>0</v>
      </c>
      <c r="E17" s="3"/>
      <c r="F17" s="3"/>
      <c r="G17" s="3"/>
      <c r="H17" s="3"/>
      <c r="I17" s="3"/>
      <c r="J17" s="3"/>
      <c r="K17" s="3"/>
    </row>
    <row r="18" spans="1:11" ht="31.5">
      <c r="A18" s="7">
        <v>3</v>
      </c>
      <c r="B18" s="7" t="s">
        <v>7</v>
      </c>
      <c r="C18" s="11"/>
      <c r="D18" s="11"/>
      <c r="E18" s="3"/>
      <c r="F18" s="3"/>
      <c r="G18" s="3"/>
      <c r="H18" s="3"/>
      <c r="I18" s="3"/>
      <c r="J18" s="3"/>
      <c r="K18" s="3"/>
    </row>
    <row r="19" spans="1:11" ht="31.5">
      <c r="A19" s="7"/>
      <c r="B19" s="7" t="s">
        <v>8</v>
      </c>
      <c r="C19" s="11">
        <v>3241</v>
      </c>
      <c r="D19" s="11">
        <v>8331</v>
      </c>
      <c r="E19" s="3"/>
      <c r="F19" s="3"/>
      <c r="G19" s="3"/>
      <c r="H19" s="3"/>
      <c r="I19" s="3"/>
      <c r="J19" s="3"/>
      <c r="K19" s="3"/>
    </row>
    <row r="20" spans="1:11" ht="15.75">
      <c r="A20" s="7"/>
      <c r="B20" s="7" t="s">
        <v>9</v>
      </c>
      <c r="C20" s="11">
        <v>68392</v>
      </c>
      <c r="D20" s="11">
        <v>161589</v>
      </c>
      <c r="E20" s="3"/>
      <c r="F20" s="3"/>
      <c r="G20" s="3"/>
      <c r="H20" s="3"/>
      <c r="I20" s="3"/>
      <c r="J20" s="3"/>
      <c r="K20" s="3"/>
    </row>
    <row r="21" spans="1:11" ht="15.75">
      <c r="A21" s="7"/>
      <c r="B21" s="7" t="s">
        <v>10</v>
      </c>
      <c r="C21" s="11">
        <v>0</v>
      </c>
      <c r="D21" s="11">
        <v>7282</v>
      </c>
      <c r="E21" s="3"/>
      <c r="F21" s="3"/>
      <c r="G21" s="3"/>
      <c r="H21" s="3"/>
      <c r="I21" s="3"/>
      <c r="J21" s="3"/>
      <c r="K21" s="3"/>
    </row>
    <row r="22" spans="1:11" ht="15.75">
      <c r="A22" s="7"/>
      <c r="B22" s="12" t="s">
        <v>11</v>
      </c>
      <c r="C22" s="13">
        <f>+C11+C12+C13+C15+C16+C19+C20-C17</f>
        <v>1068987</v>
      </c>
      <c r="D22" s="13">
        <f>SUM(D11:D21)</f>
        <v>3974704</v>
      </c>
      <c r="E22" s="3"/>
      <c r="F22" s="3"/>
      <c r="G22" s="3"/>
      <c r="H22" s="3"/>
      <c r="I22" s="3"/>
      <c r="J22" s="3"/>
      <c r="K22" s="3"/>
    </row>
    <row r="23" spans="1:11" ht="31.5">
      <c r="A23" s="7">
        <v>4</v>
      </c>
      <c r="B23" s="7" t="s">
        <v>12</v>
      </c>
      <c r="C23" s="8"/>
      <c r="D23" s="11"/>
      <c r="E23" s="3"/>
      <c r="F23" s="3"/>
      <c r="G23" s="3"/>
      <c r="H23" s="3"/>
      <c r="I23" s="3"/>
      <c r="J23" s="3"/>
      <c r="K23" s="3"/>
    </row>
    <row r="24" spans="1:11" ht="38.25" customHeight="1">
      <c r="A24" s="9"/>
      <c r="B24" s="9" t="s">
        <v>49</v>
      </c>
      <c r="C24" s="10">
        <v>-41959</v>
      </c>
      <c r="D24" s="11">
        <v>-19775</v>
      </c>
      <c r="E24" s="3"/>
      <c r="F24" s="3"/>
      <c r="G24" s="3"/>
      <c r="H24" s="3"/>
      <c r="I24" s="3"/>
      <c r="J24" s="3"/>
      <c r="K24" s="3"/>
    </row>
    <row r="25" spans="1:11" ht="17.25" customHeight="1">
      <c r="A25" s="9"/>
      <c r="B25" s="9" t="s">
        <v>50</v>
      </c>
      <c r="C25" s="10">
        <v>267294</v>
      </c>
      <c r="D25" s="11">
        <v>1149775</v>
      </c>
      <c r="E25" s="3"/>
      <c r="F25" s="3"/>
      <c r="G25" s="3"/>
      <c r="H25" s="3"/>
      <c r="I25" s="3"/>
      <c r="J25" s="3"/>
      <c r="K25" s="3"/>
    </row>
    <row r="26" spans="1:11" ht="36.75" customHeight="1">
      <c r="A26" s="9"/>
      <c r="B26" s="9" t="s">
        <v>51</v>
      </c>
      <c r="C26" s="10"/>
      <c r="D26" s="11">
        <v>0</v>
      </c>
      <c r="E26" s="3"/>
      <c r="F26" s="3"/>
      <c r="G26" s="3"/>
      <c r="H26" s="3"/>
      <c r="I26" s="3"/>
      <c r="J26" s="3"/>
      <c r="K26" s="3"/>
    </row>
    <row r="27" spans="1:11" ht="15.75">
      <c r="A27" s="7">
        <v>5</v>
      </c>
      <c r="B27" s="7" t="s">
        <v>13</v>
      </c>
      <c r="C27" s="8"/>
      <c r="D27" s="11"/>
      <c r="E27" s="3"/>
      <c r="F27" s="3"/>
      <c r="G27" s="3"/>
      <c r="H27" s="3"/>
      <c r="I27" s="3"/>
      <c r="J27" s="3"/>
      <c r="K27" s="3"/>
    </row>
    <row r="28" spans="1:11" ht="35.25" customHeight="1">
      <c r="A28" s="9"/>
      <c r="B28" s="9" t="s">
        <v>34</v>
      </c>
      <c r="C28" s="10">
        <v>31784</v>
      </c>
      <c r="D28" s="11">
        <v>27507</v>
      </c>
      <c r="E28" s="3"/>
      <c r="F28" s="3"/>
      <c r="G28" s="3"/>
      <c r="H28" s="3"/>
      <c r="I28" s="3"/>
      <c r="J28" s="3"/>
      <c r="K28" s="3"/>
    </row>
    <row r="29" spans="1:11" ht="21" customHeight="1">
      <c r="A29" s="9"/>
      <c r="B29" s="9" t="s">
        <v>35</v>
      </c>
      <c r="C29" s="10"/>
      <c r="D29" s="11"/>
      <c r="E29" s="3"/>
      <c r="F29" s="3"/>
      <c r="G29" s="3"/>
      <c r="H29" s="3"/>
      <c r="I29" s="3"/>
      <c r="J29" s="3"/>
      <c r="K29" s="3"/>
    </row>
    <row r="30" spans="1:11" ht="31.5">
      <c r="A30" s="9"/>
      <c r="B30" s="9" t="s">
        <v>36</v>
      </c>
      <c r="C30" s="10"/>
      <c r="D30" s="11"/>
      <c r="E30" s="3"/>
      <c r="F30" s="3"/>
      <c r="G30" s="3"/>
      <c r="H30" s="3"/>
      <c r="I30" s="3"/>
      <c r="J30" s="3"/>
      <c r="K30" s="3"/>
    </row>
    <row r="31" spans="1:11" ht="31.5">
      <c r="A31" s="9"/>
      <c r="B31" s="9" t="s">
        <v>14</v>
      </c>
      <c r="C31" s="10">
        <v>48250</v>
      </c>
      <c r="D31" s="11">
        <v>46208</v>
      </c>
      <c r="E31" s="3"/>
      <c r="F31" s="3"/>
      <c r="G31" s="3"/>
      <c r="H31" s="3"/>
      <c r="I31" s="3"/>
      <c r="J31" s="3"/>
      <c r="K31" s="3"/>
    </row>
    <row r="32" spans="1:11" ht="48" customHeight="1">
      <c r="A32" s="9"/>
      <c r="B32" s="9" t="s">
        <v>15</v>
      </c>
      <c r="C32" s="10">
        <v>4559</v>
      </c>
      <c r="D32" s="11">
        <v>16774</v>
      </c>
      <c r="E32" s="3"/>
      <c r="F32" s="3"/>
      <c r="G32" s="3"/>
      <c r="H32" s="3"/>
      <c r="I32" s="3"/>
      <c r="J32" s="3"/>
      <c r="K32" s="3"/>
    </row>
    <row r="33" spans="1:11" ht="15.75">
      <c r="A33" s="9"/>
      <c r="B33" s="9" t="s">
        <v>16</v>
      </c>
      <c r="C33" s="10">
        <v>4153</v>
      </c>
      <c r="D33" s="11">
        <v>0</v>
      </c>
      <c r="E33" s="3"/>
      <c r="F33" s="3"/>
      <c r="G33" s="3"/>
      <c r="H33" s="3"/>
      <c r="I33" s="3"/>
      <c r="J33" s="3"/>
      <c r="K33" s="3"/>
    </row>
    <row r="34" spans="1:11" ht="15.75">
      <c r="A34" s="9"/>
      <c r="B34" s="9" t="s">
        <v>17</v>
      </c>
      <c r="C34" s="10">
        <v>933</v>
      </c>
      <c r="D34" s="11">
        <v>2</v>
      </c>
      <c r="E34" s="3"/>
      <c r="F34" s="3"/>
      <c r="G34" s="3"/>
      <c r="H34" s="3"/>
      <c r="I34" s="3"/>
      <c r="J34" s="3"/>
      <c r="K34" s="3"/>
    </row>
    <row r="35" spans="1:11" ht="15.75">
      <c r="A35" s="9"/>
      <c r="B35" s="9" t="s">
        <v>18</v>
      </c>
      <c r="C35" s="10">
        <v>0</v>
      </c>
      <c r="D35" s="11">
        <v>194</v>
      </c>
      <c r="E35" s="3"/>
      <c r="F35" s="3"/>
      <c r="G35" s="3"/>
      <c r="H35" s="3"/>
      <c r="I35" s="3"/>
      <c r="J35" s="3"/>
      <c r="K35" s="3"/>
    </row>
    <row r="36" spans="1:11" ht="31.5">
      <c r="A36" s="9"/>
      <c r="B36" s="9" t="s">
        <v>19</v>
      </c>
      <c r="C36" s="10">
        <v>0</v>
      </c>
      <c r="D36" s="11">
        <v>68100</v>
      </c>
      <c r="E36" s="3"/>
      <c r="F36" s="3"/>
      <c r="G36" s="3"/>
      <c r="H36" s="3"/>
      <c r="I36" s="3"/>
      <c r="J36" s="3"/>
      <c r="K36" s="3"/>
    </row>
    <row r="37" spans="1:11" ht="15.75">
      <c r="A37" s="7"/>
      <c r="B37" s="12" t="s">
        <v>20</v>
      </c>
      <c r="C37" s="13">
        <f>SUM(C24:C36)</f>
        <v>315014</v>
      </c>
      <c r="D37" s="13">
        <f>SUM(D23:D36)</f>
        <v>1288785</v>
      </c>
      <c r="E37" s="3"/>
      <c r="F37" s="3"/>
      <c r="G37" s="3"/>
      <c r="H37" s="3"/>
      <c r="I37" s="3"/>
      <c r="J37" s="3"/>
      <c r="K37" s="3"/>
    </row>
    <row r="38" spans="1:11" ht="31.5">
      <c r="A38" s="7"/>
      <c r="B38" s="7" t="s">
        <v>21</v>
      </c>
      <c r="C38" s="11">
        <v>753973</v>
      </c>
      <c r="D38" s="11">
        <f>+D22-D37</f>
        <v>2685919</v>
      </c>
      <c r="E38" s="3"/>
      <c r="F38" s="3"/>
      <c r="G38" s="3"/>
      <c r="H38" s="3"/>
      <c r="I38" s="3"/>
      <c r="J38" s="3"/>
      <c r="K38" s="3"/>
    </row>
    <row r="39" spans="1:11" ht="31.5">
      <c r="A39" s="7"/>
      <c r="B39" s="7" t="s">
        <v>22</v>
      </c>
      <c r="C39" s="11">
        <v>5099</v>
      </c>
      <c r="D39" s="11">
        <v>437291</v>
      </c>
      <c r="E39" s="3"/>
      <c r="F39" s="3"/>
      <c r="G39" s="3"/>
      <c r="H39" s="3"/>
      <c r="I39" s="3"/>
      <c r="J39" s="3"/>
      <c r="K39" s="3"/>
    </row>
    <row r="40" spans="1:11" ht="15.75">
      <c r="A40" s="7"/>
      <c r="B40" s="7" t="s">
        <v>23</v>
      </c>
      <c r="C40" s="13">
        <f>+C38-C39</f>
        <v>748874</v>
      </c>
      <c r="D40" s="13">
        <f>+D38-D39</f>
        <v>2248628</v>
      </c>
      <c r="E40" s="3"/>
      <c r="F40" s="3"/>
      <c r="G40" s="3"/>
      <c r="H40" s="3"/>
      <c r="I40" s="3"/>
      <c r="J40" s="3"/>
      <c r="K40" s="3"/>
    </row>
    <row r="41" spans="1:11" ht="15.75">
      <c r="A41" s="7"/>
      <c r="B41" s="12" t="s">
        <v>24</v>
      </c>
      <c r="C41" s="8"/>
      <c r="D41" s="11"/>
      <c r="E41" s="3"/>
      <c r="F41" s="3"/>
      <c r="G41" s="3"/>
      <c r="H41" s="3"/>
      <c r="I41" s="3"/>
      <c r="J41" s="3"/>
      <c r="K41" s="3"/>
    </row>
    <row r="42" spans="1:11" ht="31.5">
      <c r="A42" s="9"/>
      <c r="B42" s="9" t="s">
        <v>52</v>
      </c>
      <c r="C42" s="10"/>
      <c r="D42" s="11">
        <v>0</v>
      </c>
      <c r="E42" s="3"/>
      <c r="F42" s="3"/>
      <c r="G42" s="3"/>
      <c r="H42" s="3"/>
      <c r="I42" s="3"/>
      <c r="J42" s="3"/>
      <c r="K42" s="3"/>
    </row>
    <row r="43" spans="1:11" ht="31.5">
      <c r="A43" s="9"/>
      <c r="B43" s="9" t="s">
        <v>53</v>
      </c>
      <c r="C43" s="10"/>
      <c r="D43" s="11">
        <v>439784</v>
      </c>
      <c r="E43" s="3"/>
      <c r="F43" s="3"/>
      <c r="G43" s="3"/>
      <c r="H43" s="3"/>
      <c r="I43" s="3"/>
      <c r="J43" s="3"/>
      <c r="K43" s="3"/>
    </row>
    <row r="44" spans="1:11" ht="31.5">
      <c r="A44" s="9"/>
      <c r="B44" s="9" t="s">
        <v>54</v>
      </c>
      <c r="C44" s="10"/>
      <c r="D44" s="11">
        <v>74741</v>
      </c>
      <c r="E44" s="3"/>
      <c r="F44" s="3"/>
      <c r="G44" s="3"/>
      <c r="H44" s="3"/>
      <c r="I44" s="3"/>
      <c r="J44" s="3"/>
      <c r="K44" s="3"/>
    </row>
    <row r="45" spans="1:11" ht="32.25" customHeight="1">
      <c r="A45" s="9"/>
      <c r="B45" s="9" t="s">
        <v>55</v>
      </c>
      <c r="C45" s="13"/>
      <c r="D45" s="13">
        <v>1734103</v>
      </c>
      <c r="E45" s="3"/>
      <c r="F45" s="3"/>
      <c r="G45" s="3"/>
      <c r="H45" s="3"/>
      <c r="I45" s="3"/>
      <c r="J45" s="3"/>
      <c r="K45" s="3"/>
    </row>
    <row r="46" spans="1:11" ht="32.25" customHeight="1">
      <c r="A46" s="9"/>
      <c r="B46" s="9" t="s">
        <v>56</v>
      </c>
      <c r="C46" s="13">
        <v>748874</v>
      </c>
      <c r="D46" s="13"/>
      <c r="E46" s="3"/>
      <c r="F46" s="3"/>
      <c r="G46" s="3"/>
      <c r="H46" s="3"/>
      <c r="I46" s="3"/>
      <c r="J46" s="3"/>
      <c r="K46" s="3"/>
    </row>
    <row r="47" spans="1:11" ht="18" customHeight="1">
      <c r="A47" s="7"/>
      <c r="B47" s="7" t="s">
        <v>25</v>
      </c>
      <c r="C47" s="13">
        <f>SUM(C42:C46)</f>
        <v>748874</v>
      </c>
      <c r="D47" s="13">
        <f>SUM(D42:D45)</f>
        <v>2248628</v>
      </c>
      <c r="E47" s="3"/>
      <c r="F47" s="3"/>
      <c r="G47" s="3"/>
      <c r="H47" s="3"/>
      <c r="I47" s="3"/>
      <c r="J47" s="3"/>
      <c r="K47" s="3"/>
    </row>
    <row r="48" spans="1:11" ht="35.25" customHeight="1">
      <c r="A48" s="7"/>
      <c r="B48" s="7" t="s">
        <v>26</v>
      </c>
      <c r="C48" s="8"/>
      <c r="D48" s="11"/>
      <c r="E48" s="3"/>
      <c r="F48" s="3"/>
      <c r="G48" s="3"/>
      <c r="H48" s="3"/>
      <c r="I48" s="3"/>
      <c r="J48" s="3"/>
      <c r="K48" s="3"/>
    </row>
    <row r="49" spans="1:11" ht="31.5">
      <c r="A49" s="7"/>
      <c r="B49" s="7" t="s">
        <v>27</v>
      </c>
      <c r="C49" s="8"/>
      <c r="D49" s="11"/>
      <c r="E49" s="3"/>
      <c r="F49" s="3"/>
      <c r="G49" s="3"/>
      <c r="H49" s="3"/>
      <c r="I49" s="3"/>
      <c r="J49" s="3"/>
      <c r="K49" s="3"/>
    </row>
    <row r="50" spans="1:11" ht="15.75">
      <c r="A50" s="14" t="s">
        <v>28</v>
      </c>
      <c r="B50" s="2"/>
      <c r="C50" s="2"/>
      <c r="D50" s="2"/>
      <c r="E50" s="3"/>
      <c r="F50" s="3"/>
      <c r="G50" s="3"/>
      <c r="H50" s="3"/>
      <c r="I50" s="3"/>
      <c r="J50" s="3"/>
      <c r="K50" s="3"/>
    </row>
    <row r="51" spans="1:11" ht="15.75">
      <c r="A51" s="14" t="s">
        <v>37</v>
      </c>
      <c r="B51" s="2"/>
      <c r="C51" s="2"/>
      <c r="D51" s="2"/>
      <c r="E51" s="3"/>
      <c r="F51" s="3"/>
      <c r="G51" s="3"/>
      <c r="H51" s="3"/>
      <c r="I51" s="3"/>
      <c r="J51" s="3"/>
      <c r="K51" s="3"/>
    </row>
    <row r="52" spans="1:11" ht="15.75">
      <c r="A52" s="14" t="s">
        <v>38</v>
      </c>
      <c r="B52" s="2"/>
      <c r="C52" s="2"/>
      <c r="D52" s="2"/>
      <c r="E52" s="3"/>
      <c r="F52" s="3"/>
      <c r="G52" s="3"/>
      <c r="H52" s="3"/>
      <c r="I52" s="3"/>
      <c r="J52" s="3"/>
      <c r="K52" s="3"/>
    </row>
    <row r="53" spans="1:11" ht="15.75">
      <c r="A53" s="14" t="s">
        <v>39</v>
      </c>
      <c r="B53" s="2"/>
      <c r="C53" s="2"/>
      <c r="D53" s="2"/>
      <c r="E53" s="3"/>
      <c r="F53" s="3"/>
      <c r="G53" s="3"/>
      <c r="H53" s="3"/>
      <c r="I53" s="3"/>
      <c r="J53" s="3"/>
      <c r="K53" s="3"/>
    </row>
    <row r="54" spans="1:11" ht="15.75">
      <c r="A54" s="14" t="s">
        <v>40</v>
      </c>
      <c r="B54" s="2"/>
      <c r="C54" s="2"/>
      <c r="D54" s="2"/>
      <c r="E54" s="3"/>
      <c r="F54" s="3"/>
      <c r="G54" s="3"/>
      <c r="H54" s="3"/>
      <c r="I54" s="3"/>
      <c r="J54" s="3"/>
      <c r="K54" s="3"/>
    </row>
    <row r="55" spans="1:11" ht="15.75">
      <c r="A55" s="14" t="s">
        <v>41</v>
      </c>
      <c r="B55" s="2"/>
      <c r="C55" s="2"/>
      <c r="D55" s="2"/>
      <c r="E55" s="3"/>
      <c r="F55" s="3"/>
      <c r="G55" s="3"/>
      <c r="H55" s="3"/>
      <c r="I55" s="3"/>
      <c r="J55" s="3"/>
      <c r="K55" s="3"/>
    </row>
    <row r="56" spans="1:11" ht="15.75">
      <c r="A56" s="14" t="s">
        <v>42</v>
      </c>
      <c r="B56" s="2"/>
      <c r="C56" s="2"/>
      <c r="D56" s="2"/>
      <c r="E56" s="3"/>
      <c r="F56" s="3"/>
      <c r="G56" s="3"/>
      <c r="H56" s="3"/>
      <c r="I56" s="3"/>
      <c r="J56" s="3"/>
      <c r="K56" s="3"/>
    </row>
    <row r="57" spans="1:11" ht="15.75">
      <c r="A57" s="15" t="s">
        <v>43</v>
      </c>
      <c r="B57" s="15"/>
      <c r="C57" s="15"/>
      <c r="D57" s="15"/>
      <c r="E57" s="3"/>
      <c r="F57" s="3"/>
      <c r="G57" s="3"/>
      <c r="H57" s="3"/>
      <c r="I57" s="3"/>
      <c r="J57" s="3"/>
      <c r="K57" s="3"/>
    </row>
    <row r="58" spans="1:11" ht="15.75">
      <c r="A58" s="14" t="s">
        <v>44</v>
      </c>
      <c r="B58" s="2"/>
      <c r="C58" s="2"/>
      <c r="D58" s="2"/>
      <c r="E58" s="3"/>
      <c r="F58" s="3"/>
      <c r="G58" s="3"/>
      <c r="H58" s="3"/>
      <c r="I58" s="3"/>
      <c r="J58" s="3"/>
      <c r="K58" s="3"/>
    </row>
  </sheetData>
  <mergeCells count="1">
    <mergeCell ref="A57:D57"/>
  </mergeCells>
  <pageMargins left="0.7" right="0.7" top="0.75" bottom="0.75" header="0.3" footer="0.3"/>
  <pageSetup paperSize="9" scale="4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NIC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35170</dc:creator>
  <cp:lastModifiedBy>35170</cp:lastModifiedBy>
  <cp:lastPrinted>2011-06-07T08:22:37Z</cp:lastPrinted>
  <dcterms:created xsi:type="dcterms:W3CDTF">2010-10-25T06:57:54Z</dcterms:created>
  <dcterms:modified xsi:type="dcterms:W3CDTF">2011-06-07T08:23:32Z</dcterms:modified>
</cp:coreProperties>
</file>