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9" i="1"/>
  <c r="K17"/>
  <c r="J19"/>
  <c r="J17"/>
  <c r="I19"/>
  <c r="I17"/>
  <c r="H19"/>
  <c r="H17"/>
  <c r="G19"/>
  <c r="G17"/>
  <c r="F19"/>
  <c r="F17"/>
  <c r="E19"/>
  <c r="E17"/>
  <c r="D19"/>
  <c r="D17"/>
  <c r="C19"/>
  <c r="C17"/>
  <c r="B19"/>
  <c r="B17"/>
</calcChain>
</file>

<file path=xl/sharedStrings.xml><?xml version="1.0" encoding="utf-8"?>
<sst xmlns="http://schemas.openxmlformats.org/spreadsheetml/2006/main" count="34" uniqueCount="34">
  <si>
    <t>FORM NL-14-FIXED ASSETS SCHEDULE</t>
  </si>
  <si>
    <t>FIXED ASSETS</t>
  </si>
  <si>
    <t>(Rs.’000)</t>
  </si>
  <si>
    <t>Particulars</t>
  </si>
  <si>
    <t>Cost/ Gross Block</t>
  </si>
  <si>
    <t>Depreciation</t>
  </si>
  <si>
    <t>Net Block</t>
  </si>
  <si>
    <t>Opening</t>
  </si>
  <si>
    <t>Additions</t>
  </si>
  <si>
    <t>Deductions</t>
  </si>
  <si>
    <t>Closing</t>
  </si>
  <si>
    <t>Up to Last Year</t>
  </si>
  <si>
    <t>For The Period</t>
  </si>
  <si>
    <r>
      <t xml:space="preserve">To </t>
    </r>
    <r>
      <rPr>
        <sz val="7.5"/>
        <rFont val="Times New Roman"/>
        <family val="1"/>
      </rPr>
      <t>Date</t>
    </r>
  </si>
  <si>
    <t>Goodwill</t>
  </si>
  <si>
    <t>Intangibles (specify)</t>
  </si>
  <si>
    <t>Land-Freehold</t>
  </si>
  <si>
    <t>Leasehold Property</t>
  </si>
  <si>
    <t>Buildings</t>
  </si>
  <si>
    <t>Furniture &amp; Fittings</t>
  </si>
  <si>
    <t>Information Technology Equipment</t>
  </si>
  <si>
    <t>Vehicles</t>
  </si>
  <si>
    <t>Office Equipment</t>
  </si>
  <si>
    <t>Others (Specify nature)</t>
  </si>
  <si>
    <t>TOTAL</t>
  </si>
  <si>
    <t>Work in progress</t>
  </si>
  <si>
    <t>Grand Total</t>
  </si>
  <si>
    <t>PREVIOUS YEAR</t>
  </si>
  <si>
    <t>Note: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</si>
  <si>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</si>
  <si>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31.03.2011</t>
  </si>
  <si>
    <t>On Sales/Adjustments</t>
  </si>
  <si>
    <t>As at 31.03.2011</t>
  </si>
  <si>
    <t>As at 31.03.2010 for the corresponding previous year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</si>
</sst>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6" fillId="0" borderId="0" xfId="1" applyFont="1"/>
    <xf numFmtId="0" fontId="7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3" fontId="5" fillId="0" borderId="1" xfId="1" applyNumberFormat="1" applyFont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B7" workbookViewId="0">
      <selection activeCell="I20" sqref="I20"/>
    </sheetView>
  </sheetViews>
  <sheetFormatPr defaultRowHeight="15"/>
  <cols>
    <col min="1" max="1" width="24.140625" customWidth="1"/>
    <col min="2" max="2" width="12.5703125" customWidth="1"/>
    <col min="3" max="3" width="11.7109375" customWidth="1"/>
    <col min="4" max="4" width="11.140625" customWidth="1"/>
    <col min="5" max="5" width="11.85546875" customWidth="1"/>
    <col min="6" max="6" width="11.28515625" customWidth="1"/>
    <col min="7" max="7" width="10.7109375" customWidth="1"/>
    <col min="8" max="8" width="14.5703125" customWidth="1"/>
    <col min="9" max="9" width="12" customWidth="1"/>
    <col min="10" max="10" width="16.7109375" customWidth="1"/>
    <col min="11" max="11" width="15.42578125" customWidth="1"/>
  </cols>
  <sheetData>
    <row r="1" spans="1:11">
      <c r="A1" s="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6"/>
      <c r="B2" s="1"/>
      <c r="C2" s="1" t="s">
        <v>30</v>
      </c>
      <c r="D2" s="1"/>
      <c r="E2" s="1"/>
      <c r="F2" s="1"/>
      <c r="G2" s="1"/>
      <c r="H2" s="1"/>
      <c r="I2" s="1"/>
      <c r="J2" s="1"/>
      <c r="K2" s="1"/>
    </row>
    <row r="3" spans="1:11">
      <c r="A3" s="6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7" t="s">
        <v>2</v>
      </c>
      <c r="K4" s="1"/>
    </row>
    <row r="5" spans="1:11">
      <c r="A5" s="8" t="s">
        <v>3</v>
      </c>
      <c r="B5" s="15" t="s">
        <v>4</v>
      </c>
      <c r="C5" s="15"/>
      <c r="D5" s="15"/>
      <c r="E5" s="15"/>
      <c r="F5" s="15" t="s">
        <v>5</v>
      </c>
      <c r="G5" s="15"/>
      <c r="H5" s="15"/>
      <c r="I5" s="15"/>
      <c r="J5" s="15" t="s">
        <v>6</v>
      </c>
      <c r="K5" s="15"/>
    </row>
    <row r="6" spans="1:11" ht="45" customHeight="1">
      <c r="A6" s="12"/>
      <c r="B6" s="13" t="s">
        <v>7</v>
      </c>
      <c r="C6" s="13" t="s">
        <v>8</v>
      </c>
      <c r="D6" s="13" t="s">
        <v>9</v>
      </c>
      <c r="E6" s="11" t="s">
        <v>10</v>
      </c>
      <c r="F6" s="11" t="s">
        <v>11</v>
      </c>
      <c r="G6" s="11" t="s">
        <v>12</v>
      </c>
      <c r="H6" s="9" t="s">
        <v>31</v>
      </c>
      <c r="I6" s="11" t="s">
        <v>13</v>
      </c>
      <c r="J6" s="4" t="s">
        <v>32</v>
      </c>
      <c r="K6" s="4" t="s">
        <v>33</v>
      </c>
    </row>
    <row r="7" spans="1:11">
      <c r="A7" s="2" t="s">
        <v>14</v>
      </c>
      <c r="B7" s="14">
        <v>0</v>
      </c>
      <c r="C7" s="14"/>
      <c r="D7" s="14"/>
      <c r="E7" s="14">
        <v>0</v>
      </c>
      <c r="F7" s="14">
        <v>0</v>
      </c>
      <c r="G7" s="14"/>
      <c r="H7" s="14">
        <v>0</v>
      </c>
      <c r="I7" s="14"/>
      <c r="J7" s="14"/>
      <c r="K7" s="14"/>
    </row>
    <row r="8" spans="1:11">
      <c r="A8" s="2" t="s">
        <v>15</v>
      </c>
      <c r="B8" s="14">
        <v>0</v>
      </c>
      <c r="C8" s="14"/>
      <c r="D8" s="14"/>
      <c r="E8" s="14">
        <v>0</v>
      </c>
      <c r="F8" s="14">
        <v>0</v>
      </c>
      <c r="G8" s="14"/>
      <c r="H8" s="14">
        <v>0</v>
      </c>
      <c r="I8" s="14"/>
      <c r="J8" s="14"/>
      <c r="K8" s="14"/>
    </row>
    <row r="9" spans="1:11">
      <c r="A9" s="2" t="s">
        <v>16</v>
      </c>
      <c r="B9" s="14">
        <v>6532</v>
      </c>
      <c r="C9" s="14"/>
      <c r="D9" s="14"/>
      <c r="E9" s="14">
        <v>6532</v>
      </c>
      <c r="F9" s="14">
        <v>0</v>
      </c>
      <c r="G9" s="14"/>
      <c r="H9" s="14">
        <v>0</v>
      </c>
      <c r="I9" s="14"/>
      <c r="J9" s="14">
        <v>6532</v>
      </c>
      <c r="K9" s="14">
        <v>6532</v>
      </c>
    </row>
    <row r="10" spans="1:11">
      <c r="A10" s="2" t="s">
        <v>17</v>
      </c>
      <c r="B10" s="14">
        <v>4415</v>
      </c>
      <c r="C10" s="14"/>
      <c r="D10" s="14"/>
      <c r="E10" s="14">
        <v>4415</v>
      </c>
      <c r="F10" s="14">
        <v>437</v>
      </c>
      <c r="G10" s="14">
        <v>74</v>
      </c>
      <c r="H10" s="14">
        <v>0</v>
      </c>
      <c r="I10" s="14">
        <v>511</v>
      </c>
      <c r="J10" s="14">
        <v>3904</v>
      </c>
      <c r="K10" s="14">
        <v>3978</v>
      </c>
    </row>
    <row r="11" spans="1:11">
      <c r="A11" s="2" t="s">
        <v>18</v>
      </c>
      <c r="B11" s="14">
        <v>329440</v>
      </c>
      <c r="C11" s="14">
        <v>1721</v>
      </c>
      <c r="D11" s="14"/>
      <c r="E11" s="14">
        <v>331161</v>
      </c>
      <c r="F11" s="14">
        <v>124823</v>
      </c>
      <c r="G11" s="14">
        <v>11767</v>
      </c>
      <c r="H11" s="14">
        <v>0</v>
      </c>
      <c r="I11" s="14">
        <v>136590</v>
      </c>
      <c r="J11" s="14">
        <v>194571</v>
      </c>
      <c r="K11" s="14">
        <v>204617</v>
      </c>
    </row>
    <row r="12" spans="1:11">
      <c r="A12" s="2" t="s">
        <v>19</v>
      </c>
      <c r="B12" s="14">
        <v>254672</v>
      </c>
      <c r="C12" s="14">
        <v>11509</v>
      </c>
      <c r="D12" s="14">
        <v>3973</v>
      </c>
      <c r="E12" s="14">
        <v>262208</v>
      </c>
      <c r="F12" s="14">
        <v>223409</v>
      </c>
      <c r="G12" s="14">
        <v>8157</v>
      </c>
      <c r="H12" s="14">
        <v>-3025</v>
      </c>
      <c r="I12" s="14">
        <v>228541</v>
      </c>
      <c r="J12" s="14">
        <v>33667</v>
      </c>
      <c r="K12" s="14">
        <v>31263</v>
      </c>
    </row>
    <row r="13" spans="1:11" ht="25.5">
      <c r="A13" s="2" t="s">
        <v>20</v>
      </c>
      <c r="B13" s="14">
        <v>2658263</v>
      </c>
      <c r="C13" s="14">
        <v>162398</v>
      </c>
      <c r="D13" s="14">
        <v>38371</v>
      </c>
      <c r="E13" s="14">
        <v>2782290</v>
      </c>
      <c r="F13" s="14">
        <v>2064523</v>
      </c>
      <c r="G13" s="14">
        <v>438447</v>
      </c>
      <c r="H13" s="14">
        <v>-19967</v>
      </c>
      <c r="I13" s="14">
        <v>2483003</v>
      </c>
      <c r="J13" s="14">
        <v>299287</v>
      </c>
      <c r="K13" s="14">
        <v>593740</v>
      </c>
    </row>
    <row r="14" spans="1:11">
      <c r="A14" s="2" t="s">
        <v>21</v>
      </c>
      <c r="B14" s="14">
        <v>402097</v>
      </c>
      <c r="C14" s="14">
        <v>110740</v>
      </c>
      <c r="D14" s="14">
        <v>108165</v>
      </c>
      <c r="E14" s="14">
        <v>404672</v>
      </c>
      <c r="F14" s="14">
        <v>229557</v>
      </c>
      <c r="G14" s="14">
        <v>51403</v>
      </c>
      <c r="H14" s="14">
        <v>-33744</v>
      </c>
      <c r="I14" s="14">
        <v>247216</v>
      </c>
      <c r="J14" s="14">
        <v>157456</v>
      </c>
      <c r="K14" s="14">
        <v>172540</v>
      </c>
    </row>
    <row r="15" spans="1:11">
      <c r="A15" s="2" t="s">
        <v>22</v>
      </c>
      <c r="B15" s="14">
        <v>170205</v>
      </c>
      <c r="C15" s="14">
        <v>5357</v>
      </c>
      <c r="D15" s="14">
        <v>4919</v>
      </c>
      <c r="E15" s="14">
        <v>170643</v>
      </c>
      <c r="F15" s="14">
        <v>145273</v>
      </c>
      <c r="G15" s="14">
        <v>4490</v>
      </c>
      <c r="H15" s="14">
        <v>-4018</v>
      </c>
      <c r="I15" s="14">
        <v>145745</v>
      </c>
      <c r="J15" s="14">
        <v>24898</v>
      </c>
      <c r="K15" s="14">
        <v>24932</v>
      </c>
    </row>
    <row r="16" spans="1:11">
      <c r="A16" s="2" t="s">
        <v>23</v>
      </c>
      <c r="B16" s="14">
        <v>287246</v>
      </c>
      <c r="C16" s="14">
        <v>12581</v>
      </c>
      <c r="D16" s="14">
        <v>4967</v>
      </c>
      <c r="E16" s="14">
        <v>294860</v>
      </c>
      <c r="F16" s="14">
        <v>225852</v>
      </c>
      <c r="G16" s="14">
        <v>10498</v>
      </c>
      <c r="H16" s="14">
        <v>-4076</v>
      </c>
      <c r="I16" s="14">
        <v>232274</v>
      </c>
      <c r="J16" s="14">
        <v>62586</v>
      </c>
      <c r="K16" s="14">
        <v>61394</v>
      </c>
    </row>
    <row r="17" spans="1:11">
      <c r="A17" s="3" t="s">
        <v>24</v>
      </c>
      <c r="B17" s="14">
        <f>SUM(B7:B16)+1</f>
        <v>4112871</v>
      </c>
      <c r="C17" s="14">
        <f>SUM(C7:C16)</f>
        <v>304306</v>
      </c>
      <c r="D17" s="14">
        <f>SUM(D7:D16)</f>
        <v>160395</v>
      </c>
      <c r="E17" s="14">
        <f>SUM(E7:E16)+1</f>
        <v>4256782</v>
      </c>
      <c r="F17" s="14">
        <f t="shared" ref="F17:K17" si="0">SUM(F7:F16)</f>
        <v>3013874</v>
      </c>
      <c r="G17" s="14">
        <f t="shared" si="0"/>
        <v>524836</v>
      </c>
      <c r="H17" s="14">
        <f t="shared" si="0"/>
        <v>-64830</v>
      </c>
      <c r="I17" s="14">
        <f t="shared" si="0"/>
        <v>3473880</v>
      </c>
      <c r="J17" s="14">
        <f t="shared" si="0"/>
        <v>782901</v>
      </c>
      <c r="K17" s="14">
        <f t="shared" si="0"/>
        <v>1098996</v>
      </c>
    </row>
    <row r="18" spans="1:11">
      <c r="A18" s="2" t="s">
        <v>25</v>
      </c>
      <c r="B18" s="14">
        <v>0</v>
      </c>
      <c r="C18" s="14">
        <v>53140</v>
      </c>
      <c r="D18" s="14">
        <v>0</v>
      </c>
      <c r="E18" s="14">
        <v>53140</v>
      </c>
      <c r="F18" s="14">
        <v>0</v>
      </c>
      <c r="G18" s="14">
        <v>0</v>
      </c>
      <c r="H18" s="14">
        <v>0</v>
      </c>
      <c r="I18" s="14">
        <v>0</v>
      </c>
      <c r="J18" s="14">
        <v>53140</v>
      </c>
      <c r="K18" s="14">
        <v>0</v>
      </c>
    </row>
    <row r="19" spans="1:11">
      <c r="A19" s="3" t="s">
        <v>26</v>
      </c>
      <c r="B19" s="14">
        <f t="shared" ref="B19:K19" si="1">+B17+B18</f>
        <v>4112871</v>
      </c>
      <c r="C19" s="14">
        <f t="shared" si="1"/>
        <v>357446</v>
      </c>
      <c r="D19" s="14">
        <f t="shared" si="1"/>
        <v>160395</v>
      </c>
      <c r="E19" s="14">
        <f t="shared" si="1"/>
        <v>4309922</v>
      </c>
      <c r="F19" s="14">
        <f t="shared" si="1"/>
        <v>3013874</v>
      </c>
      <c r="G19" s="14">
        <f t="shared" si="1"/>
        <v>524836</v>
      </c>
      <c r="H19" s="14">
        <f t="shared" si="1"/>
        <v>-64830</v>
      </c>
      <c r="I19" s="14">
        <f t="shared" si="1"/>
        <v>3473880</v>
      </c>
      <c r="J19" s="14">
        <f t="shared" si="1"/>
        <v>836041</v>
      </c>
      <c r="K19" s="14">
        <f t="shared" si="1"/>
        <v>1098996</v>
      </c>
    </row>
    <row r="20" spans="1:11">
      <c r="A20" s="3" t="s">
        <v>27</v>
      </c>
      <c r="B20" s="14">
        <v>3106062</v>
      </c>
      <c r="C20" s="14">
        <v>1227416</v>
      </c>
      <c r="D20" s="14">
        <v>220607</v>
      </c>
      <c r="E20" s="14">
        <v>4112871</v>
      </c>
      <c r="F20" s="14">
        <v>2544923</v>
      </c>
      <c r="G20" s="14">
        <v>589041</v>
      </c>
      <c r="H20" s="14">
        <v>-120090</v>
      </c>
      <c r="I20" s="14">
        <v>3013874</v>
      </c>
      <c r="J20" s="14">
        <v>1098996</v>
      </c>
      <c r="K20" s="14"/>
    </row>
    <row r="21" spans="1:11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0" t="s">
        <v>28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0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0" t="s">
        <v>29</v>
      </c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3">
    <mergeCell ref="J5:K5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2011-05-30T07:25:29Z</cp:lastPrinted>
  <dcterms:created xsi:type="dcterms:W3CDTF">2011-05-27T11:59:30Z</dcterms:created>
  <dcterms:modified xsi:type="dcterms:W3CDTF">2011-05-31T05:14:35Z</dcterms:modified>
</cp:coreProperties>
</file>