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NIC\Desktop\"/>
    </mc:Choice>
  </mc:AlternateContent>
  <bookViews>
    <workbookView xWindow="0" yWindow="0" windowWidth="20490" windowHeight="7755"/>
  </bookViews>
  <sheets>
    <sheet name="NL-30 ANALYTICAL RATIOS 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F37" i="1"/>
  <c r="E37" i="1"/>
  <c r="D37" i="1"/>
  <c r="D23" i="1"/>
  <c r="D13" i="1"/>
</calcChain>
</file>

<file path=xl/sharedStrings.xml><?xml version="1.0" encoding="utf-8"?>
<sst xmlns="http://schemas.openxmlformats.org/spreadsheetml/2006/main" count="39" uniqueCount="39">
  <si>
    <t>NATIONAL INSURANCE COMPANY LIMITED</t>
  </si>
  <si>
    <t>CIN: U10200WB1906GOI001713</t>
  </si>
  <si>
    <t>FORM NL-30 ANALYTICAL RATIOS</t>
  </si>
  <si>
    <t>(Rs. In lakhs)</t>
  </si>
  <si>
    <t>Sl. No</t>
  </si>
  <si>
    <t>Particulars</t>
  </si>
  <si>
    <t xml:space="preserve">Gross Direct Premium Growth Rate </t>
  </si>
  <si>
    <t>Gross Direct Premium to Net worth ratio :</t>
  </si>
  <si>
    <t>Growth rate of Net Worth :</t>
  </si>
  <si>
    <t>Net Rention Ratio</t>
  </si>
  <si>
    <t xml:space="preserve">Net Commission Ratio </t>
  </si>
  <si>
    <t>Expense of Management to Gross Direct Premium Ratio :</t>
  </si>
  <si>
    <t>Expense of Management to Net Written Premium Ratio :</t>
  </si>
  <si>
    <t>Net Incurred Claims to Net Earned Premium</t>
  </si>
  <si>
    <t>Combined Ratio :</t>
  </si>
  <si>
    <t xml:space="preserve">Technical Reserves to net premium ratio : </t>
  </si>
  <si>
    <t>Underwriting balance ratio :</t>
  </si>
  <si>
    <t>Operating profit ratio :</t>
  </si>
  <si>
    <t>Liquid Assets to liabilities Ratio</t>
  </si>
  <si>
    <t>Net earning ratio :</t>
  </si>
  <si>
    <t>Return on net worth ratio :</t>
  </si>
  <si>
    <t xml:space="preserve">Available Solvency Margin to Required Solvency Margin Ratio </t>
  </si>
  <si>
    <t>NPA ratio</t>
  </si>
  <si>
    <t>Gross NPA Ratio</t>
  </si>
  <si>
    <t>Net NPA Ratio</t>
  </si>
  <si>
    <t>Equity Holding pattern for Non-Life Insurers</t>
  </si>
  <si>
    <t>(a) No. of shares</t>
  </si>
  <si>
    <t>(b) Percentage of shareholding - Indian</t>
  </si>
  <si>
    <t>(b) Percentage of shareholding - Foreign</t>
  </si>
  <si>
    <t>(c) % of Government holding (in case of public sector insurance companies)</t>
  </si>
  <si>
    <t>(d) Basic EPS before extraordinary items (net of tax expense) for the period (not to be annualized)</t>
  </si>
  <si>
    <t>(e) DIluted EPS after extraordinary items (net of tax expense) for the period (not to be annualized)</t>
  </si>
  <si>
    <t>(f) Book value per share (Rs)</t>
  </si>
  <si>
    <t>Registration No. 58 and Date of Renewal of Registration with IRDA - 28/12/2015</t>
  </si>
  <si>
    <t>Analytical Ratios for the period ended 31 DECEMBER 2016</t>
  </si>
  <si>
    <t>For the Quarter ended 31.12.2016</t>
  </si>
  <si>
    <t>Upto the Quarter ended 31.12.2016</t>
  </si>
  <si>
    <t>For the Quarter ended 31.12.2015</t>
  </si>
  <si>
    <t>Upto the Quarter ended 31.12.2015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</si>
</sst>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u/>
      <sz val="14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name val="Andalus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 tint="0.3499862666707357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3" applyFont="1" applyAlignment="1" applyProtection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0" fillId="0" borderId="6" xfId="0" applyBorder="1"/>
    <xf numFmtId="0" fontId="8" fillId="2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2" fillId="3" borderId="4" xfId="0" applyFont="1" applyFill="1" applyBorder="1" applyAlignment="1">
      <alignment horizontal="center"/>
    </xf>
    <xf numFmtId="0" fontId="2" fillId="3" borderId="9" xfId="0" applyFont="1" applyFill="1" applyBorder="1"/>
    <xf numFmtId="10" fontId="2" fillId="0" borderId="10" xfId="2" applyNumberFormat="1" applyFont="1" applyFill="1" applyBorder="1"/>
    <xf numFmtId="10" fontId="2" fillId="3" borderId="10" xfId="2" applyNumberFormat="1" applyFont="1" applyFill="1" applyBorder="1"/>
    <xf numFmtId="2" fontId="2" fillId="0" borderId="10" xfId="2" applyNumberFormat="1" applyFont="1" applyFill="1" applyBorder="1"/>
    <xf numFmtId="2" fontId="2" fillId="3" borderId="10" xfId="2" applyNumberFormat="1" applyFont="1" applyFill="1" applyBorder="1"/>
    <xf numFmtId="0" fontId="2" fillId="0" borderId="9" xfId="0" applyFont="1" applyFill="1" applyBorder="1"/>
    <xf numFmtId="2" fontId="2" fillId="4" borderId="10" xfId="2" applyNumberFormat="1" applyFont="1" applyFill="1" applyBorder="1"/>
    <xf numFmtId="0" fontId="7" fillId="3" borderId="9" xfId="0" applyFont="1" applyFill="1" applyBorder="1" applyAlignment="1">
      <alignment horizontal="left"/>
    </xf>
    <xf numFmtId="10" fontId="2" fillId="3" borderId="10" xfId="2" applyNumberFormat="1" applyFont="1" applyFill="1" applyBorder="1" applyAlignment="1">
      <alignment horizontal="right"/>
    </xf>
    <xf numFmtId="10" fontId="2" fillId="0" borderId="10" xfId="2" applyNumberFormat="1" applyFont="1" applyFill="1" applyBorder="1" applyAlignment="1">
      <alignment horizontal="right"/>
    </xf>
    <xf numFmtId="0" fontId="2" fillId="3" borderId="9" xfId="0" applyFont="1" applyFill="1" applyBorder="1" applyAlignment="1">
      <alignment horizontal="right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right"/>
    </xf>
    <xf numFmtId="2" fontId="2" fillId="4" borderId="13" xfId="2" applyNumberFormat="1" applyFont="1" applyFill="1" applyBorder="1"/>
    <xf numFmtId="0" fontId="4" fillId="0" borderId="9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6" xfId="0" applyFont="1" applyBorder="1"/>
    <xf numFmtId="164" fontId="2" fillId="0" borderId="9" xfId="1" applyNumberFormat="1" applyFont="1" applyBorder="1" applyAlignment="1">
      <alignment horizontal="right" vertical="center"/>
    </xf>
    <xf numFmtId="164" fontId="2" fillId="0" borderId="15" xfId="1" applyNumberFormat="1" applyFont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10" fontId="2" fillId="0" borderId="15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wrapText="1"/>
    </xf>
    <xf numFmtId="43" fontId="2" fillId="0" borderId="16" xfId="0" applyNumberFormat="1" applyFont="1" applyBorder="1" applyAlignment="1">
      <alignment horizontal="righ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15" xfId="0" applyNumberFormat="1" applyFont="1" applyBorder="1" applyAlignment="1">
      <alignment horizontal="right" vertical="center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714375</xdr:colOff>
      <xdr:row>0</xdr:row>
      <xdr:rowOff>180975</xdr:rowOff>
    </xdr:from>
    <xdr:to>
      <xdr:col>2</xdr:col>
      <xdr:colOff>0</xdr:colOff>
      <xdr:row>2</xdr:row>
      <xdr:rowOff>133350</xdr:rowOff>
    </xdr:to>
    <xdr:pic>
      <xdr:nvPicPr>
        <xdr:cNvPr id="2" name="Picture 2" descr="NIC_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33450" y="180975"/>
          <a:ext cx="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752476</xdr:colOff>
      <xdr:row>3</xdr:row>
      <xdr:rowOff>228600</xdr:rowOff>
    </xdr:from>
    <xdr:to>
      <xdr:col>2</xdr:col>
      <xdr:colOff>2</xdr:colOff>
      <xdr:row>6</xdr:row>
      <xdr:rowOff>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33451" y="1085850"/>
          <a:ext cx="1" cy="59055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rgb="FF00B050"/>
    <pageSetUpPr fitToPage="1"/>
  </sheetPr>
  <dimension ref="A1:K51"/>
  <sheetViews>
    <sheetView showGridLines="0" showZeros="0" tabSelected="1" workbookViewId="0">
      <selection activeCell="B2" sqref="B2:G2"/>
    </sheetView>
  </sheetViews>
  <sheetFormatPr defaultColWidth="0" defaultRowHeight="15" customHeight="1" zeroHeight="1" x14ac:dyDescent="0.25"/>
  <cols>
    <col min="1" max="1" width="4.85546875" customWidth="1"/>
    <col min="2" max="2" width="9.140625" customWidth="1"/>
    <col min="3" max="3" width="56.7109375" customWidth="1"/>
    <col min="4" max="6" width="22.85546875" customWidth="1"/>
    <col min="7" max="7" width="21.7109375" customWidth="1"/>
    <col min="8" max="8" width="4.5703125" customWidth="1"/>
    <col min="9" max="9" width="4.28515625" customWidth="1"/>
    <col min="10" max="10" width="16.7109375" bestFit="1" customWidth="1"/>
    <col min="11" max="11" width="0" hidden="1" customWidth="1"/>
    <col min="12" max="16384" width="9.140625" hidden="1"/>
  </cols>
  <sheetData>
    <row r="1" spans="1:10" ht="25.5" x14ac:dyDescent="0.6">
      <c r="A1" s="1"/>
      <c r="B1" s="2" t="s">
        <v>0</v>
      </c>
      <c r="C1" s="2"/>
      <c r="D1" s="2"/>
      <c r="E1" s="2"/>
      <c r="F1" s="2"/>
      <c r="G1" s="2"/>
    </row>
    <row r="2" spans="1:10" ht="21" x14ac:dyDescent="0.5">
      <c r="A2" s="1"/>
      <c r="B2" s="3" t="s">
        <v>33</v>
      </c>
      <c r="C2" s="3"/>
      <c r="D2" s="3"/>
      <c r="E2" s="3"/>
      <c r="F2" s="3"/>
      <c r="G2" s="3"/>
    </row>
    <row r="3" spans="1:10" ht="21" x14ac:dyDescent="0.5">
      <c r="A3" s="1"/>
      <c r="B3" s="3" t="s">
        <v>1</v>
      </c>
      <c r="C3" s="3"/>
      <c r="D3" s="3"/>
      <c r="E3" s="3"/>
      <c r="F3" s="3"/>
      <c r="G3" s="3"/>
    </row>
    <row r="4" spans="1:10" ht="22.5" x14ac:dyDescent="0.55000000000000004">
      <c r="A4" s="1"/>
      <c r="B4" s="1"/>
      <c r="C4" s="1"/>
      <c r="D4" s="1"/>
      <c r="E4" s="1"/>
      <c r="F4" s="1"/>
      <c r="G4" s="1"/>
      <c r="J4" s="4"/>
    </row>
    <row r="5" spans="1:10" ht="21" x14ac:dyDescent="0.5">
      <c r="A5" s="1"/>
      <c r="B5" s="3" t="s">
        <v>2</v>
      </c>
      <c r="C5" s="3"/>
      <c r="D5" s="3"/>
      <c r="E5" s="3"/>
      <c r="F5" s="3"/>
      <c r="G5" s="3"/>
    </row>
    <row r="6" spans="1:10" ht="21" x14ac:dyDescent="0.5">
      <c r="A6" s="1"/>
      <c r="B6" s="3" t="s">
        <v>34</v>
      </c>
      <c r="C6" s="3"/>
      <c r="D6" s="3"/>
      <c r="E6" s="3"/>
      <c r="F6" s="3"/>
      <c r="G6" s="3"/>
    </row>
    <row r="7" spans="1:10" ht="21.75" thickBot="1" x14ac:dyDescent="0.55000000000000004">
      <c r="A7" s="1"/>
      <c r="B7" s="5"/>
      <c r="C7" s="5"/>
      <c r="D7" s="5"/>
      <c r="E7" s="5"/>
      <c r="F7" s="5"/>
      <c r="G7" s="6" t="s">
        <v>3</v>
      </c>
    </row>
    <row r="8" spans="1:10" ht="15" customHeight="1" x14ac:dyDescent="0.25">
      <c r="B8" s="7" t="s">
        <v>4</v>
      </c>
      <c r="C8" s="8" t="s">
        <v>5</v>
      </c>
      <c r="D8" s="9" t="s">
        <v>35</v>
      </c>
      <c r="E8" s="9" t="s">
        <v>36</v>
      </c>
      <c r="F8" s="9" t="s">
        <v>37</v>
      </c>
      <c r="G8" s="9" t="s">
        <v>38</v>
      </c>
    </row>
    <row r="9" spans="1:10" ht="15" customHeight="1" x14ac:dyDescent="0.25">
      <c r="B9" s="10"/>
      <c r="C9" s="11"/>
      <c r="D9" s="12"/>
      <c r="E9" s="12"/>
      <c r="F9" s="12"/>
      <c r="G9" s="12"/>
    </row>
    <row r="10" spans="1:10" ht="69" customHeight="1" x14ac:dyDescent="0.25">
      <c r="B10" s="10"/>
      <c r="C10" s="13"/>
      <c r="D10" s="14"/>
      <c r="E10" s="14"/>
      <c r="F10" s="14"/>
      <c r="G10" s="14"/>
    </row>
    <row r="11" spans="1:10" ht="21" x14ac:dyDescent="0.5">
      <c r="B11" s="15">
        <v>1</v>
      </c>
      <c r="C11" s="16" t="s">
        <v>6</v>
      </c>
      <c r="D11" s="17">
        <v>0.25966701736299391</v>
      </c>
      <c r="E11" s="18">
        <v>0.1503384949104089</v>
      </c>
      <c r="F11" s="18">
        <v>9.289835612483649E-2</v>
      </c>
      <c r="G11" s="18">
        <v>7.9612823233923158E-2</v>
      </c>
    </row>
    <row r="12" spans="1:10" ht="21" x14ac:dyDescent="0.5">
      <c r="B12" s="15">
        <v>2</v>
      </c>
      <c r="C12" s="16" t="s">
        <v>7</v>
      </c>
      <c r="D12" s="19">
        <v>0.96930536123550659</v>
      </c>
      <c r="E12" s="19">
        <v>2.6172037739440714</v>
      </c>
      <c r="F12" s="19">
        <v>0.70285333084062962</v>
      </c>
      <c r="G12" s="20">
        <v>1.4667300707628916</v>
      </c>
    </row>
    <row r="13" spans="1:10" ht="21" x14ac:dyDescent="0.5">
      <c r="B13" s="15">
        <v>3</v>
      </c>
      <c r="C13" s="16" t="s">
        <v>8</v>
      </c>
      <c r="D13" s="17">
        <f t="shared" ref="D13:D23" si="0">E13</f>
        <v>-4.9335152335293717E-2</v>
      </c>
      <c r="E13" s="18">
        <v>-4.9335152335293717E-2</v>
      </c>
      <c r="F13" s="18">
        <v>0.10177540329565464</v>
      </c>
      <c r="G13" s="18">
        <v>0.10177540329565464</v>
      </c>
    </row>
    <row r="14" spans="1:10" ht="21" x14ac:dyDescent="0.5">
      <c r="B14" s="15">
        <v>4</v>
      </c>
      <c r="C14" s="16" t="s">
        <v>9</v>
      </c>
      <c r="D14" s="17">
        <v>0.41808938328450734</v>
      </c>
      <c r="E14" s="18">
        <v>0.73239591476138266</v>
      </c>
      <c r="F14" s="18">
        <v>0.88383006387888574</v>
      </c>
      <c r="G14" s="18">
        <v>0.90631575602604642</v>
      </c>
    </row>
    <row r="15" spans="1:10" ht="21" x14ac:dyDescent="0.5">
      <c r="B15" s="15">
        <v>5</v>
      </c>
      <c r="C15" s="16" t="s">
        <v>10</v>
      </c>
      <c r="D15" s="17">
        <v>-4.294784640021726E-2</v>
      </c>
      <c r="E15" s="18">
        <v>3.192167689241681E-2</v>
      </c>
      <c r="F15" s="18">
        <v>5.7298072634291736E-2</v>
      </c>
      <c r="G15" s="18">
        <v>5.5242911428119788E-2</v>
      </c>
    </row>
    <row r="16" spans="1:10" ht="21" x14ac:dyDescent="0.5">
      <c r="B16" s="15">
        <v>6</v>
      </c>
      <c r="C16" s="16" t="s">
        <v>11</v>
      </c>
      <c r="D16" s="17">
        <v>0.28485228093147391</v>
      </c>
      <c r="E16" s="18">
        <v>0.29342340978029696</v>
      </c>
      <c r="F16" s="18">
        <v>0.54961607697250769</v>
      </c>
      <c r="G16" s="18">
        <v>0.29289793661741415</v>
      </c>
    </row>
    <row r="17" spans="1:11" ht="21" x14ac:dyDescent="0.5">
      <c r="B17" s="15">
        <v>7</v>
      </c>
      <c r="C17" s="16" t="s">
        <v>12</v>
      </c>
      <c r="D17" s="17">
        <v>0.66913930661437804</v>
      </c>
      <c r="E17" s="18">
        <v>0.39297736528893928</v>
      </c>
      <c r="F17" s="18">
        <v>0.60079342307819528</v>
      </c>
      <c r="G17" s="18">
        <v>0.31596839222979078</v>
      </c>
    </row>
    <row r="18" spans="1:11" ht="21" x14ac:dyDescent="0.5">
      <c r="B18" s="15">
        <v>8</v>
      </c>
      <c r="C18" s="16" t="s">
        <v>13</v>
      </c>
      <c r="D18" s="17">
        <v>0.88847417305519416</v>
      </c>
      <c r="E18" s="18">
        <v>0.85598244789715439</v>
      </c>
      <c r="F18" s="18">
        <v>1.0017336423367094</v>
      </c>
      <c r="G18" s="18">
        <v>0.88416631321346828</v>
      </c>
    </row>
    <row r="19" spans="1:11" ht="21" x14ac:dyDescent="0.5">
      <c r="B19" s="15">
        <v>9</v>
      </c>
      <c r="C19" s="16" t="s">
        <v>14</v>
      </c>
      <c r="D19" s="17">
        <v>1.4094478201741043</v>
      </c>
      <c r="E19" s="18">
        <v>1.2140482552334042</v>
      </c>
      <c r="F19" s="18">
        <v>1.6598251380491964</v>
      </c>
      <c r="G19" s="18">
        <v>1.1949517793133873</v>
      </c>
    </row>
    <row r="20" spans="1:11" ht="21" x14ac:dyDescent="0.5">
      <c r="B20" s="15">
        <v>10</v>
      </c>
      <c r="C20" s="16" t="s">
        <v>15</v>
      </c>
      <c r="D20" s="19">
        <v>9.1445853996286122</v>
      </c>
      <c r="E20" s="19">
        <v>1.9309144537789571</v>
      </c>
      <c r="F20" s="19">
        <v>5.5278467820030484</v>
      </c>
      <c r="G20" s="19">
        <v>2.6141595755250155</v>
      </c>
    </row>
    <row r="21" spans="1:11" ht="21" x14ac:dyDescent="0.5">
      <c r="B21" s="15">
        <v>11</v>
      </c>
      <c r="C21" s="16" t="s">
        <v>16</v>
      </c>
      <c r="D21" s="20">
        <v>-0.27114051702330466</v>
      </c>
      <c r="E21" s="20">
        <v>-0.20083241258486356</v>
      </c>
      <c r="F21" s="20">
        <v>-0.62667632888266289</v>
      </c>
      <c r="G21" s="18">
        <v>-0.20801370693200727</v>
      </c>
    </row>
    <row r="22" spans="1:11" ht="21" x14ac:dyDescent="0.5">
      <c r="B22" s="15">
        <v>12</v>
      </c>
      <c r="C22" s="16" t="s">
        <v>17</v>
      </c>
      <c r="D22" s="17">
        <v>3.3277077884860451E-2</v>
      </c>
      <c r="E22" s="17">
        <v>2.6358879403213891E-2</v>
      </c>
      <c r="F22" s="17">
        <v>-0.26271950159922131</v>
      </c>
      <c r="G22" s="18">
        <v>4.2091090941797693E-2</v>
      </c>
    </row>
    <row r="23" spans="1:11" ht="21" x14ac:dyDescent="0.5">
      <c r="B23" s="15">
        <v>13</v>
      </c>
      <c r="C23" s="21" t="s">
        <v>18</v>
      </c>
      <c r="D23" s="19">
        <f t="shared" si="0"/>
        <v>0.21426043137351466</v>
      </c>
      <c r="E23" s="19">
        <v>0.21426043137351466</v>
      </c>
      <c r="F23" s="19">
        <v>0.17027898678275485</v>
      </c>
      <c r="G23" s="20">
        <v>0.17027898678275485</v>
      </c>
    </row>
    <row r="24" spans="1:11" ht="21" x14ac:dyDescent="0.5">
      <c r="B24" s="15">
        <v>14</v>
      </c>
      <c r="C24" s="16" t="s">
        <v>19</v>
      </c>
      <c r="D24" s="17">
        <v>3.7010722628699977E-2</v>
      </c>
      <c r="E24" s="18">
        <v>2.4744442536387763E-2</v>
      </c>
      <c r="F24" s="18">
        <v>1.2218624385304381E-2</v>
      </c>
      <c r="G24" s="18">
        <v>3.6102780430507596E-2</v>
      </c>
    </row>
    <row r="25" spans="1:11" ht="21" x14ac:dyDescent="0.5">
      <c r="B25" s="15">
        <v>15</v>
      </c>
      <c r="C25" s="16" t="s">
        <v>20</v>
      </c>
      <c r="D25" s="17">
        <v>1.4518400563125727E-2</v>
      </c>
      <c r="E25" s="18">
        <v>4.835511661177045E-2</v>
      </c>
      <c r="F25" s="18">
        <v>7.8563582621283823E-3</v>
      </c>
      <c r="G25" s="18">
        <v>4.9086664009692513E-2</v>
      </c>
    </row>
    <row r="26" spans="1:11" ht="21" x14ac:dyDescent="0.5">
      <c r="B26" s="15">
        <v>16</v>
      </c>
      <c r="C26" s="16" t="s">
        <v>21</v>
      </c>
      <c r="D26" s="22"/>
      <c r="E26" s="19">
        <v>1.31</v>
      </c>
      <c r="F26" s="22"/>
      <c r="G26" s="19">
        <v>1.51</v>
      </c>
    </row>
    <row r="27" spans="1:11" ht="21" x14ac:dyDescent="0.5">
      <c r="B27" s="15">
        <v>17</v>
      </c>
      <c r="C27" s="23" t="s">
        <v>22</v>
      </c>
      <c r="D27" s="24"/>
      <c r="E27" s="25"/>
      <c r="F27" s="24"/>
      <c r="G27" s="25"/>
    </row>
    <row r="28" spans="1:11" ht="21" x14ac:dyDescent="0.5">
      <c r="B28" s="15"/>
      <c r="C28" s="26" t="s">
        <v>23</v>
      </c>
      <c r="D28" s="22"/>
      <c r="E28" s="17">
        <v>1.9900000000000001E-2</v>
      </c>
      <c r="F28" s="22"/>
      <c r="G28" s="17">
        <v>1.2500000000000001E-2</v>
      </c>
    </row>
    <row r="29" spans="1:11" ht="21.75" thickBot="1" x14ac:dyDescent="0.55000000000000004">
      <c r="B29" s="27"/>
      <c r="C29" s="28" t="s">
        <v>24</v>
      </c>
      <c r="D29" s="29"/>
      <c r="E29" s="17">
        <v>6.4999999999999997E-3</v>
      </c>
      <c r="F29" s="29"/>
      <c r="G29" s="17">
        <v>1.4E-3</v>
      </c>
    </row>
    <row r="30" spans="1:11" x14ac:dyDescent="0.25"/>
    <row r="31" spans="1:11" ht="21" x14ac:dyDescent="0.5">
      <c r="B31" s="30" t="s">
        <v>25</v>
      </c>
      <c r="C31" s="31"/>
      <c r="D31" s="31"/>
      <c r="E31" s="31"/>
      <c r="F31" s="31"/>
      <c r="G31" s="32"/>
    </row>
    <row r="32" spans="1:11" ht="21" x14ac:dyDescent="0.5">
      <c r="A32" s="1"/>
      <c r="B32" s="33">
        <v>1</v>
      </c>
      <c r="C32" s="34" t="s">
        <v>26</v>
      </c>
      <c r="D32" s="35">
        <v>100000000</v>
      </c>
      <c r="E32" s="36"/>
      <c r="F32" s="35">
        <v>100000000</v>
      </c>
      <c r="G32" s="36"/>
      <c r="H32" s="1"/>
      <c r="I32" s="1"/>
      <c r="J32" s="1"/>
      <c r="K32" s="1"/>
    </row>
    <row r="33" spans="1:11" ht="21" x14ac:dyDescent="0.5">
      <c r="A33" s="1"/>
      <c r="B33" s="33">
        <v>2</v>
      </c>
      <c r="C33" s="34" t="s">
        <v>27</v>
      </c>
      <c r="D33" s="37">
        <v>1</v>
      </c>
      <c r="E33" s="38"/>
      <c r="F33" s="37">
        <v>1</v>
      </c>
      <c r="G33" s="38"/>
      <c r="H33" s="1"/>
      <c r="I33" s="1"/>
      <c r="J33" s="1"/>
      <c r="K33" s="1"/>
    </row>
    <row r="34" spans="1:11" ht="21" x14ac:dyDescent="0.5">
      <c r="A34" s="1"/>
      <c r="B34" s="33"/>
      <c r="C34" s="34" t="s">
        <v>28</v>
      </c>
      <c r="D34" s="37">
        <v>0</v>
      </c>
      <c r="E34" s="38"/>
      <c r="F34" s="37">
        <v>0</v>
      </c>
      <c r="G34" s="38"/>
      <c r="H34" s="1"/>
      <c r="I34" s="1"/>
      <c r="J34" s="1"/>
      <c r="K34" s="1"/>
    </row>
    <row r="35" spans="1:11" ht="42" x14ac:dyDescent="0.5">
      <c r="A35" s="1"/>
      <c r="B35" s="33">
        <v>3</v>
      </c>
      <c r="C35" s="39" t="s">
        <v>29</v>
      </c>
      <c r="D35" s="37">
        <v>1</v>
      </c>
      <c r="E35" s="38"/>
      <c r="F35" s="37">
        <v>1</v>
      </c>
      <c r="G35" s="38"/>
      <c r="H35" s="1"/>
      <c r="I35" s="1"/>
      <c r="J35" s="1"/>
      <c r="K35" s="1"/>
    </row>
    <row r="36" spans="1:11" ht="42" x14ac:dyDescent="0.5">
      <c r="A36" s="1"/>
      <c r="B36" s="33">
        <v>4</v>
      </c>
      <c r="C36" s="39" t="s">
        <v>30</v>
      </c>
      <c r="D36" s="40">
        <v>5.9302693748175725</v>
      </c>
      <c r="E36" s="40">
        <v>18.77697020263653</v>
      </c>
      <c r="F36" s="40">
        <v>9.8434114180616668</v>
      </c>
      <c r="G36" s="40">
        <v>29.410442333184172</v>
      </c>
      <c r="H36" s="1"/>
      <c r="I36" s="1"/>
      <c r="J36" s="1"/>
      <c r="K36" s="1"/>
    </row>
    <row r="37" spans="1:11" ht="42" x14ac:dyDescent="0.5">
      <c r="A37" s="1"/>
      <c r="B37" s="33">
        <v>5</v>
      </c>
      <c r="C37" s="39" t="s">
        <v>31</v>
      </c>
      <c r="D37" s="40">
        <f>D36</f>
        <v>5.9302693748175725</v>
      </c>
      <c r="E37" s="40">
        <f t="shared" ref="E37:G37" si="1">E36</f>
        <v>18.77697020263653</v>
      </c>
      <c r="F37" s="40">
        <f t="shared" si="1"/>
        <v>9.8434114180616668</v>
      </c>
      <c r="G37" s="40">
        <f t="shared" si="1"/>
        <v>29.410442333184172</v>
      </c>
      <c r="H37" s="1"/>
      <c r="I37" s="1"/>
      <c r="J37" s="1"/>
      <c r="K37" s="1"/>
    </row>
    <row r="38" spans="1:11" ht="21" x14ac:dyDescent="0.5">
      <c r="A38" s="1"/>
      <c r="B38" s="33">
        <v>6</v>
      </c>
      <c r="C38" s="34" t="s">
        <v>32</v>
      </c>
      <c r="D38" s="41">
        <v>388.31403</v>
      </c>
      <c r="E38" s="42"/>
      <c r="F38" s="41">
        <v>408.46575000000001</v>
      </c>
      <c r="G38" s="42"/>
      <c r="H38" s="1"/>
      <c r="I38" s="1"/>
      <c r="J38" s="1"/>
      <c r="K38" s="1"/>
    </row>
    <row r="39" spans="1:11" ht="21" x14ac:dyDescent="0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21" hidden="1" x14ac:dyDescent="0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21" hidden="1" x14ac:dyDescent="0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21" hidden="1" x14ac:dyDescent="0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21" hidden="1" x14ac:dyDescent="0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21" hidden="1" x14ac:dyDescent="0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21" hidden="1" x14ac:dyDescent="0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21" hidden="1" x14ac:dyDescent="0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21" hidden="1" x14ac:dyDescent="0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21" hidden="1" x14ac:dyDescent="0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21" hidden="1" x14ac:dyDescent="0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21" hidden="1" x14ac:dyDescent="0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21" hidden="1" x14ac:dyDescent="0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</sheetData>
  <mergeCells count="22">
    <mergeCell ref="D34:E34"/>
    <mergeCell ref="F34:G34"/>
    <mergeCell ref="D35:E35"/>
    <mergeCell ref="F35:G35"/>
    <mergeCell ref="D38:E38"/>
    <mergeCell ref="F38:G38"/>
    <mergeCell ref="G8:G10"/>
    <mergeCell ref="B31:G31"/>
    <mergeCell ref="D32:E32"/>
    <mergeCell ref="F32:G32"/>
    <mergeCell ref="D33:E33"/>
    <mergeCell ref="F33:G33"/>
    <mergeCell ref="B1:G1"/>
    <mergeCell ref="B2:G2"/>
    <mergeCell ref="B3:G3"/>
    <mergeCell ref="B5:G5"/>
    <mergeCell ref="B6:G6"/>
    <mergeCell ref="B8:B10"/>
    <mergeCell ref="C8:C10"/>
    <mergeCell ref="D8:D10"/>
    <mergeCell ref="E8:E10"/>
    <mergeCell ref="F8:F10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2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NL-30 ANALYTICAL RATIOS 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2017-02-16T10:15:46Z</dcterms:created>
  <dcterms:modified xsi:type="dcterms:W3CDTF">2017-02-16T10:17:22Z</dcterms:modified>
</cp:coreProperties>
</file>