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5" sheetId="1" r:id="rId1"/>
  </sheets>
  <calcPr calcId="124519"/>
</workbook>
</file>

<file path=xl/calcChain.xml><?xml version="1.0" encoding="utf-8"?>
<calcChain xmlns="http://schemas.openxmlformats.org/spreadsheetml/2006/main">
  <c r="D22" i="1"/>
  <c r="E22"/>
  <c r="F22"/>
  <c r="G22"/>
  <c r="H22"/>
  <c r="I22"/>
  <c r="J22"/>
  <c r="K22"/>
  <c r="L22"/>
  <c r="M22"/>
  <c r="N22"/>
  <c r="O22"/>
  <c r="C22"/>
  <c r="P14"/>
  <c r="P13"/>
  <c r="P12"/>
  <c r="P11"/>
  <c r="P10"/>
  <c r="P9"/>
  <c r="P21" l="1"/>
  <c r="P20"/>
  <c r="P19"/>
  <c r="P18"/>
  <c r="P17"/>
  <c r="P16" l="1"/>
  <c r="P22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<sst xmlns="http://schemas.openxmlformats.org/spreadsheetml/2006/main" count="37" uniqueCount="37">
  <si>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</si>
  <si>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</si>
  <si>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</si>
  <si>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</si>
  <si>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</si>
  <si>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</si>
  <si>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</si>
  <si>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</si>
  <si>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</si>
  <si>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</si>
  <si>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</si>
  <si>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</si>
  <si>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</si>
  <si>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</si>
  <si>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</si>
  <si>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</si>
  <si>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</si>
  <si>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</si>
  <si>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</si>
  <si>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</si>
  <si>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</si>
  <si>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</si>
  <si>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</si>
  <si>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</si>
  <si>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</si>
  <si>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</si>
  <si>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</si>
  <si>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</si>
  <si>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</si>
  <si>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</si>
  <si>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</si>
  <si>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</si>
  <si>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</si>
  <si>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</si>
  <si>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</si>
  <si>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During Q-3, YEAR 2013-14</t>
  </si>
  <si>
    <t>National Insurance Co Ltd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</si>
</sst>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Times New Roman"/>
      <family val="1"/>
    </font>
    <font>
      <sz val="10"/>
      <color theme="1"/>
      <name val="Times New Roman"/>
      <family val="1"/>
    </font>
    <font>
      <b/>
      <sz val="10"/>
      <color indexed="56"/>
      <name val="Times New Roman"/>
      <family val="1"/>
    </font>
    <font>
      <i/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6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1" fontId="4" fillId="8" borderId="3" xfId="0" applyNumberFormat="1" applyFont="1" applyFill="1" applyBorder="1" applyAlignment="1">
      <alignment horizontal="center" vertical="center"/>
    </xf>
    <xf numFmtId="0" fontId="4" fillId="5" borderId="5" xfId="1" applyFont="1" applyFill="1" applyBorder="1" applyAlignment="1">
      <alignment horizontal="left" vertical="top"/>
    </xf>
    <xf numFmtId="0" fontId="4" fillId="5" borderId="4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7" fillId="6" borderId="3" xfId="2" applyFont="1" applyFill="1" applyBorder="1" applyAlignment="1">
      <alignment horizontal="left" vertical="top"/>
    </xf>
    <xf numFmtId="1" fontId="7" fillId="8" borderId="3" xfId="0" applyNumberFormat="1" applyFont="1" applyFill="1" applyBorder="1" applyAlignment="1" applyProtection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top"/>
    </xf>
    <xf numFmtId="0" fontId="9" fillId="7" borderId="3" xfId="2" applyFont="1" applyFill="1" applyBorder="1" applyAlignment="1">
      <alignment horizontal="left" vertical="top"/>
    </xf>
    <xf numFmtId="1" fontId="7" fillId="8" borderId="7" xfId="4" applyNumberFormat="1" applyFont="1" applyFill="1" applyBorder="1" applyAlignment="1" applyProtection="1">
      <alignment horizontal="left" vertical="top"/>
    </xf>
    <xf numFmtId="1" fontId="4" fillId="8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7" fillId="8" borderId="3" xfId="4" applyNumberFormat="1" applyFont="1" applyFill="1" applyBorder="1" applyAlignment="1" applyProtection="1">
      <alignment horizontal="center" vertical="top" wrapText="1"/>
    </xf>
    <xf numFmtId="1" fontId="7" fillId="8" borderId="3" xfId="3" applyNumberFormat="1" applyFont="1" applyFill="1" applyBorder="1" applyAlignment="1">
      <alignment horizontal="center" vertical="top" wrapText="1"/>
    </xf>
    <xf numFmtId="1" fontId="7" fillId="8" borderId="3" xfId="4" applyNumberFormat="1" applyFont="1" applyFill="1" applyBorder="1" applyAlignment="1" applyProtection="1">
      <alignment horizontal="center" vertical="top"/>
    </xf>
    <xf numFmtId="0" fontId="3" fillId="4" borderId="3" xfId="0" applyFont="1" applyFill="1" applyBorder="1" applyAlignment="1">
      <alignment horizontal="center" vertical="top" wrapText="1"/>
    </xf>
    <xf numFmtId="1" fontId="7" fillId="0" borderId="3" xfId="4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/>
    </xf>
    <xf numFmtId="1" fontId="8" fillId="8" borderId="3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3"/>
  <sheetViews>
    <sheetView tabSelected="1" workbookViewId="0">
      <pane ySplit="8" topLeftCell="A9" activePane="bottomLeft" state="frozen"/>
      <selection pane="bottomLeft" activeCell="B6" sqref="B6"/>
    </sheetView>
  </sheetViews>
  <sheetFormatPr defaultRowHeight="12.75"/>
  <cols>
    <col min="1" max="1" width="8.5703125" style="2" customWidth="1"/>
    <col min="2" max="2" width="36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"/>
    </row>
    <row r="3" spans="1:19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>
      <c r="A5" s="4" t="s">
        <v>1</v>
      </c>
      <c r="B5" s="5" t="s">
        <v>36</v>
      </c>
      <c r="D5" s="4" t="s">
        <v>2</v>
      </c>
      <c r="E5" s="5" t="s">
        <v>35</v>
      </c>
      <c r="F5" s="4"/>
      <c r="G5" s="4"/>
      <c r="H5" s="4"/>
      <c r="I5" s="4"/>
      <c r="J5" s="4"/>
      <c r="K5" s="4"/>
      <c r="L5" s="4"/>
      <c r="M5" s="4"/>
      <c r="N5" s="4"/>
      <c r="O5" s="4"/>
    </row>
    <row r="6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 ht="13.5" thickBot="1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25.5">
      <c r="A8" s="8" t="s">
        <v>4</v>
      </c>
      <c r="B8" s="9" t="s">
        <v>5</v>
      </c>
      <c r="C8" s="30" t="s">
        <v>6</v>
      </c>
      <c r="D8" s="30" t="s">
        <v>7</v>
      </c>
      <c r="E8" s="30" t="s">
        <v>8</v>
      </c>
      <c r="F8" s="30" t="s">
        <v>9</v>
      </c>
      <c r="G8" s="30" t="s">
        <v>10</v>
      </c>
      <c r="H8" s="30" t="s">
        <v>11</v>
      </c>
      <c r="I8" s="30" t="s">
        <v>12</v>
      </c>
      <c r="J8" s="30" t="s">
        <v>13</v>
      </c>
      <c r="K8" s="30" t="s">
        <v>14</v>
      </c>
      <c r="L8" s="30" t="s">
        <v>15</v>
      </c>
      <c r="M8" s="30" t="s">
        <v>16</v>
      </c>
      <c r="N8" s="30" t="s">
        <v>17</v>
      </c>
      <c r="O8" s="30" t="s">
        <v>18</v>
      </c>
      <c r="P8" s="30" t="s">
        <v>19</v>
      </c>
    </row>
    <row r="9" spans="1:19" s="26" customFormat="1" ht="19.5" customHeight="1">
      <c r="A9" s="11">
        <v>1</v>
      </c>
      <c r="B9" s="11" t="s">
        <v>20</v>
      </c>
      <c r="C9" s="27">
        <v>3528</v>
      </c>
      <c r="D9" s="27">
        <v>3050</v>
      </c>
      <c r="E9" s="27">
        <v>222</v>
      </c>
      <c r="F9" s="27">
        <v>4139</v>
      </c>
      <c r="G9" s="27">
        <v>125400</v>
      </c>
      <c r="H9" s="27">
        <v>182313</v>
      </c>
      <c r="I9" s="27">
        <v>33368</v>
      </c>
      <c r="J9" s="27">
        <v>26</v>
      </c>
      <c r="K9" s="27">
        <v>5160</v>
      </c>
      <c r="L9" s="27">
        <v>39</v>
      </c>
      <c r="M9" s="28">
        <v>0</v>
      </c>
      <c r="N9" s="28">
        <v>0</v>
      </c>
      <c r="O9" s="25">
        <v>18513</v>
      </c>
      <c r="P9" s="21">
        <f t="shared" ref="P9:P14" si="0">SUM(C9:O9)</f>
        <v>375758</v>
      </c>
      <c r="Q9" s="32"/>
      <c r="R9" s="32"/>
      <c r="S9" s="32"/>
    </row>
    <row r="10" spans="1:19" ht="17.25" customHeight="1">
      <c r="A10" s="10">
        <v>2</v>
      </c>
      <c r="B10" s="11" t="s">
        <v>21</v>
      </c>
      <c r="C10" s="29">
        <v>1170</v>
      </c>
      <c r="D10" s="29">
        <v>2885</v>
      </c>
      <c r="E10" s="29">
        <v>41</v>
      </c>
      <c r="F10" s="29">
        <v>1776</v>
      </c>
      <c r="G10" s="29">
        <v>139655</v>
      </c>
      <c r="H10" s="29">
        <v>14811</v>
      </c>
      <c r="I10" s="29">
        <v>116099</v>
      </c>
      <c r="J10" s="29">
        <v>46</v>
      </c>
      <c r="K10" s="29">
        <v>2515</v>
      </c>
      <c r="L10" s="29">
        <v>13</v>
      </c>
      <c r="M10" s="29">
        <v>167</v>
      </c>
      <c r="N10" s="29">
        <v>0</v>
      </c>
      <c r="O10" s="12">
        <v>10164</v>
      </c>
      <c r="P10" s="21">
        <f t="shared" si="0"/>
        <v>289342</v>
      </c>
      <c r="Q10" s="32"/>
      <c r="R10" s="32"/>
      <c r="S10" s="32"/>
    </row>
    <row r="11" spans="1:19" ht="17.25" customHeight="1">
      <c r="A11" s="10">
        <v>3</v>
      </c>
      <c r="B11" s="11" t="s">
        <v>22</v>
      </c>
      <c r="C11" s="29">
        <v>629</v>
      </c>
      <c r="D11" s="29">
        <v>2320</v>
      </c>
      <c r="E11" s="29">
        <v>24</v>
      </c>
      <c r="F11" s="29">
        <v>1206</v>
      </c>
      <c r="G11" s="29">
        <v>143279</v>
      </c>
      <c r="H11" s="29">
        <v>13487</v>
      </c>
      <c r="I11" s="29">
        <v>96261</v>
      </c>
      <c r="J11" s="29">
        <v>47</v>
      </c>
      <c r="K11" s="29">
        <v>1954</v>
      </c>
      <c r="L11" s="29">
        <v>8</v>
      </c>
      <c r="M11" s="29">
        <v>0</v>
      </c>
      <c r="N11" s="29">
        <v>0</v>
      </c>
      <c r="O11" s="12">
        <v>7895</v>
      </c>
      <c r="P11" s="21">
        <f t="shared" si="0"/>
        <v>267110</v>
      </c>
      <c r="Q11" s="32"/>
      <c r="R11" s="32"/>
      <c r="S11" s="32"/>
    </row>
    <row r="12" spans="1:19" ht="17.25" customHeight="1">
      <c r="A12" s="10">
        <v>4</v>
      </c>
      <c r="B12" s="11" t="s">
        <v>23</v>
      </c>
      <c r="C12" s="29">
        <v>128</v>
      </c>
      <c r="D12" s="29">
        <v>285</v>
      </c>
      <c r="E12" s="29">
        <v>1</v>
      </c>
      <c r="F12" s="29">
        <v>192</v>
      </c>
      <c r="G12" s="29">
        <v>1432</v>
      </c>
      <c r="H12" s="29">
        <v>1335</v>
      </c>
      <c r="I12" s="29">
        <v>5574</v>
      </c>
      <c r="J12" s="29">
        <v>2</v>
      </c>
      <c r="K12" s="29">
        <v>596</v>
      </c>
      <c r="L12" s="29">
        <v>4</v>
      </c>
      <c r="M12" s="29">
        <v>0</v>
      </c>
      <c r="N12" s="29">
        <v>0</v>
      </c>
      <c r="O12" s="12">
        <v>745</v>
      </c>
      <c r="P12" s="21">
        <f t="shared" si="0"/>
        <v>10294</v>
      </c>
      <c r="Q12" s="32"/>
      <c r="R12" s="32"/>
      <c r="S12" s="32"/>
    </row>
    <row r="13" spans="1:19" ht="17.25" customHeight="1">
      <c r="A13" s="10">
        <v>5</v>
      </c>
      <c r="B13" s="11" t="s">
        <v>24</v>
      </c>
      <c r="C13" s="29">
        <v>247</v>
      </c>
      <c r="D13" s="29">
        <v>128</v>
      </c>
      <c r="E13" s="29">
        <v>6</v>
      </c>
      <c r="F13" s="29">
        <v>197</v>
      </c>
      <c r="G13" s="29">
        <v>2146</v>
      </c>
      <c r="H13" s="29">
        <v>1563</v>
      </c>
      <c r="I13" s="29">
        <v>12879</v>
      </c>
      <c r="J13" s="29">
        <v>1</v>
      </c>
      <c r="K13" s="29">
        <v>96</v>
      </c>
      <c r="L13" s="29">
        <v>3</v>
      </c>
      <c r="M13" s="29">
        <v>0</v>
      </c>
      <c r="N13" s="29">
        <v>0</v>
      </c>
      <c r="O13" s="12">
        <v>1184</v>
      </c>
      <c r="P13" s="21">
        <f t="shared" si="0"/>
        <v>18450</v>
      </c>
      <c r="Q13" s="32"/>
      <c r="R13" s="32"/>
      <c r="S13" s="32"/>
    </row>
    <row r="14" spans="1:19" ht="17.25" customHeight="1">
      <c r="A14" s="10">
        <v>6</v>
      </c>
      <c r="B14" s="11" t="s">
        <v>25</v>
      </c>
      <c r="C14" s="29">
        <v>3690</v>
      </c>
      <c r="D14" s="29">
        <v>3192</v>
      </c>
      <c r="E14" s="29">
        <v>235</v>
      </c>
      <c r="F14" s="29">
        <v>4245</v>
      </c>
      <c r="G14" s="29">
        <v>118398</v>
      </c>
      <c r="H14" s="29">
        <v>181362</v>
      </c>
      <c r="I14" s="29">
        <v>35568</v>
      </c>
      <c r="J14" s="29">
        <v>23</v>
      </c>
      <c r="K14" s="29">
        <v>5039</v>
      </c>
      <c r="L14" s="29">
        <v>36</v>
      </c>
      <c r="M14" s="29">
        <v>167</v>
      </c>
      <c r="N14" s="29">
        <v>0</v>
      </c>
      <c r="O14" s="12">
        <v>18861</v>
      </c>
      <c r="P14" s="21">
        <f t="shared" si="0"/>
        <v>370816</v>
      </c>
      <c r="Q14" s="32"/>
      <c r="R14" s="32"/>
      <c r="S14" s="32"/>
    </row>
    <row r="15" spans="1:19" ht="30" customHeight="1">
      <c r="A15" s="13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  <c r="N15" s="17"/>
      <c r="O15" s="15"/>
      <c r="P15" s="21"/>
      <c r="R15" s="32"/>
    </row>
    <row r="16" spans="1:19" ht="14.25" customHeight="1">
      <c r="A16" s="18" t="s">
        <v>33</v>
      </c>
      <c r="B16" s="19" t="s">
        <v>26</v>
      </c>
      <c r="C16" s="31">
        <v>471</v>
      </c>
      <c r="D16" s="31">
        <v>469</v>
      </c>
      <c r="E16" s="31">
        <v>21</v>
      </c>
      <c r="F16" s="31">
        <v>615</v>
      </c>
      <c r="G16" s="31">
        <v>58030</v>
      </c>
      <c r="H16" s="31">
        <v>9776</v>
      </c>
      <c r="I16" s="31">
        <v>13455</v>
      </c>
      <c r="J16" s="31">
        <v>2</v>
      </c>
      <c r="K16" s="31">
        <v>815</v>
      </c>
      <c r="L16" s="31">
        <v>2</v>
      </c>
      <c r="M16" s="31">
        <v>167</v>
      </c>
      <c r="N16" s="31">
        <v>0</v>
      </c>
      <c r="O16" s="20">
        <v>2543</v>
      </c>
      <c r="P16" s="21">
        <f t="shared" ref="P16:P21" si="1">SUM(C16:O16)</f>
        <v>86366</v>
      </c>
      <c r="Q16" s="33"/>
      <c r="R16" s="32"/>
    </row>
    <row r="17" spans="1:18" ht="14.25" customHeight="1">
      <c r="A17" s="22"/>
      <c r="B17" s="19" t="s">
        <v>27</v>
      </c>
      <c r="C17" s="31">
        <v>736</v>
      </c>
      <c r="D17" s="31">
        <v>908</v>
      </c>
      <c r="E17" s="31">
        <v>17</v>
      </c>
      <c r="F17" s="31">
        <v>862</v>
      </c>
      <c r="G17" s="31">
        <v>35364</v>
      </c>
      <c r="H17" s="31">
        <v>10432</v>
      </c>
      <c r="I17" s="31">
        <v>9097</v>
      </c>
      <c r="J17" s="31">
        <v>6</v>
      </c>
      <c r="K17" s="31">
        <v>1028</v>
      </c>
      <c r="L17" s="31">
        <v>7</v>
      </c>
      <c r="M17" s="31">
        <v>0</v>
      </c>
      <c r="N17" s="31">
        <v>0</v>
      </c>
      <c r="O17" s="20">
        <v>2977</v>
      </c>
      <c r="P17" s="21">
        <f t="shared" si="1"/>
        <v>61434</v>
      </c>
      <c r="Q17" s="33"/>
      <c r="R17" s="32"/>
    </row>
    <row r="18" spans="1:18" ht="14.25" customHeight="1">
      <c r="A18" s="22"/>
      <c r="B18" s="19" t="s">
        <v>28</v>
      </c>
      <c r="C18" s="31">
        <v>1067</v>
      </c>
      <c r="D18" s="31">
        <v>884</v>
      </c>
      <c r="E18" s="31">
        <v>50</v>
      </c>
      <c r="F18" s="31">
        <v>1046</v>
      </c>
      <c r="G18" s="31">
        <v>13996</v>
      </c>
      <c r="H18" s="31">
        <v>12384</v>
      </c>
      <c r="I18" s="31">
        <v>8090</v>
      </c>
      <c r="J18" s="31">
        <v>5</v>
      </c>
      <c r="K18" s="31">
        <v>1486</v>
      </c>
      <c r="L18" s="31">
        <v>3</v>
      </c>
      <c r="M18" s="31">
        <v>0</v>
      </c>
      <c r="N18" s="31">
        <v>0</v>
      </c>
      <c r="O18" s="20">
        <v>3627</v>
      </c>
      <c r="P18" s="21">
        <f t="shared" si="1"/>
        <v>42638</v>
      </c>
      <c r="Q18" s="33"/>
      <c r="R18" s="32"/>
    </row>
    <row r="19" spans="1:18" ht="14.25" customHeight="1">
      <c r="A19" s="22"/>
      <c r="B19" s="19" t="s">
        <v>29</v>
      </c>
      <c r="C19" s="31">
        <v>1016</v>
      </c>
      <c r="D19" s="31">
        <v>786</v>
      </c>
      <c r="E19" s="31">
        <v>103</v>
      </c>
      <c r="F19" s="31">
        <v>1388</v>
      </c>
      <c r="G19" s="31">
        <v>9495</v>
      </c>
      <c r="H19" s="31">
        <v>40842</v>
      </c>
      <c r="I19" s="31">
        <v>4525</v>
      </c>
      <c r="J19" s="31">
        <v>7</v>
      </c>
      <c r="K19" s="31">
        <v>1421</v>
      </c>
      <c r="L19" s="31">
        <v>7</v>
      </c>
      <c r="M19" s="31">
        <v>0</v>
      </c>
      <c r="N19" s="31">
        <v>0</v>
      </c>
      <c r="O19" s="20">
        <v>5244</v>
      </c>
      <c r="P19" s="21">
        <f t="shared" si="1"/>
        <v>64834</v>
      </c>
      <c r="Q19" s="33"/>
      <c r="R19" s="32"/>
    </row>
    <row r="20" spans="1:18" ht="14.25" customHeight="1">
      <c r="B20" s="19" t="s">
        <v>30</v>
      </c>
      <c r="C20" s="31">
        <v>180</v>
      </c>
      <c r="D20" s="31">
        <v>84</v>
      </c>
      <c r="E20" s="31">
        <v>20</v>
      </c>
      <c r="F20" s="31">
        <v>246</v>
      </c>
      <c r="G20" s="31">
        <v>967</v>
      </c>
      <c r="H20" s="31">
        <v>28481</v>
      </c>
      <c r="I20" s="31">
        <v>280</v>
      </c>
      <c r="J20" s="31">
        <v>2</v>
      </c>
      <c r="K20" s="31">
        <v>118</v>
      </c>
      <c r="L20" s="31">
        <v>6</v>
      </c>
      <c r="M20" s="31">
        <v>0</v>
      </c>
      <c r="N20" s="31">
        <v>0</v>
      </c>
      <c r="O20" s="20">
        <v>1748</v>
      </c>
      <c r="P20" s="21">
        <f t="shared" si="1"/>
        <v>32132</v>
      </c>
      <c r="Q20" s="33"/>
      <c r="R20" s="32"/>
    </row>
    <row r="21" spans="1:18" ht="14.25" customHeight="1">
      <c r="B21" s="19" t="s">
        <v>31</v>
      </c>
      <c r="C21" s="31">
        <v>220</v>
      </c>
      <c r="D21" s="31">
        <v>61</v>
      </c>
      <c r="E21" s="31">
        <v>24</v>
      </c>
      <c r="F21" s="31">
        <v>88</v>
      </c>
      <c r="G21" s="31">
        <v>546</v>
      </c>
      <c r="H21" s="31">
        <v>79447</v>
      </c>
      <c r="I21" s="31">
        <v>121</v>
      </c>
      <c r="J21" s="31">
        <v>1</v>
      </c>
      <c r="K21" s="31">
        <v>171</v>
      </c>
      <c r="L21" s="31">
        <v>11</v>
      </c>
      <c r="M21" s="31">
        <v>0</v>
      </c>
      <c r="N21" s="31">
        <v>0</v>
      </c>
      <c r="O21" s="20">
        <v>2722</v>
      </c>
      <c r="P21" s="21">
        <f t="shared" si="1"/>
        <v>83412</v>
      </c>
      <c r="Q21" s="33"/>
      <c r="R21" s="32"/>
    </row>
    <row r="22" spans="1:18">
      <c r="B22" s="23" t="s">
        <v>32</v>
      </c>
      <c r="C22" s="34">
        <f>SUM(C16:C21)</f>
        <v>3690</v>
      </c>
      <c r="D22" s="34">
        <f t="shared" ref="D22:O22" si="2">SUM(D16:D21)</f>
        <v>3192</v>
      </c>
      <c r="E22" s="34">
        <f t="shared" si="2"/>
        <v>235</v>
      </c>
      <c r="F22" s="34">
        <f t="shared" si="2"/>
        <v>4245</v>
      </c>
      <c r="G22" s="34">
        <f t="shared" si="2"/>
        <v>118398</v>
      </c>
      <c r="H22" s="34">
        <f t="shared" si="2"/>
        <v>181362</v>
      </c>
      <c r="I22" s="34">
        <f t="shared" si="2"/>
        <v>35568</v>
      </c>
      <c r="J22" s="34">
        <f t="shared" si="2"/>
        <v>23</v>
      </c>
      <c r="K22" s="34">
        <f t="shared" si="2"/>
        <v>5039</v>
      </c>
      <c r="L22" s="34">
        <f t="shared" si="2"/>
        <v>36</v>
      </c>
      <c r="M22" s="34">
        <f t="shared" si="2"/>
        <v>167</v>
      </c>
      <c r="N22" s="34">
        <f t="shared" si="2"/>
        <v>0</v>
      </c>
      <c r="O22" s="34">
        <f t="shared" si="2"/>
        <v>18861</v>
      </c>
      <c r="P22" s="21">
        <f t="shared" ref="P22" si="3">SUM(P16:P21)</f>
        <v>370816</v>
      </c>
      <c r="R22" s="32"/>
    </row>
    <row r="23" spans="1:18"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2014-02-11T10:55:43Z</dcterms:modified>
</cp:coreProperties>
</file>