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definedNames>
    <definedName name="_xlnm.Print_Area" localSheetId="0">Sheet1!$A$1:$I$19</definedName>
  </definedNames>
  <calcPr calcId="124519"/>
</workbook>
</file>

<file path=xl/calcChain.xml><?xml version="1.0" encoding="utf-8"?>
<calcChain xmlns="http://schemas.openxmlformats.org/spreadsheetml/2006/main">
  <c r="I19" i="1"/>
  <c r="H19"/>
  <c r="G19"/>
  <c r="F19"/>
  <c r="E19"/>
  <c r="D19"/>
  <c r="C19"/>
</calcChain>
</file>

<file path=xl/sharedStrings.xml><?xml version="1.0" encoding="utf-8"?>
<sst xmlns="http://schemas.openxmlformats.org/spreadsheetml/2006/main" count="25" uniqueCount="25">
  <si>
    <t>FORM NL-26 - CLAIMS INFORMATION - KG Table I</t>
  </si>
  <si>
    <t>Required solvency margin based on net premium and net incurred claims (Rs. in Lacs)</t>
  </si>
  <si>
    <t>Item No.</t>
  </si>
  <si>
    <t>Description</t>
  </si>
  <si>
    <t xml:space="preserve">PREMIUM </t>
  </si>
  <si>
    <t>Gross  Premium</t>
  </si>
  <si>
    <t>Net  Premium</t>
  </si>
  <si>
    <t>Gross incurred claim</t>
  </si>
  <si>
    <t>Net incurred Claim</t>
  </si>
  <si>
    <t>RSM-1</t>
  </si>
  <si>
    <t>RSM-2</t>
  </si>
  <si>
    <t>RSM</t>
  </si>
  <si>
    <t>Fire</t>
  </si>
  <si>
    <t>Marine Cargo</t>
  </si>
  <si>
    <t>Marine Hull</t>
  </si>
  <si>
    <t>Motor</t>
  </si>
  <si>
    <t>Engineering</t>
  </si>
  <si>
    <t>Aviation</t>
  </si>
  <si>
    <t>Laibilities</t>
  </si>
  <si>
    <t>Others</t>
  </si>
  <si>
    <t xml:space="preserve">Health </t>
  </si>
  <si>
    <t>Total</t>
  </si>
  <si>
    <t>Insurer : National Insurance Company Ltd.</t>
  </si>
  <si>
    <t>Solvency for the quarter ended 31.12.2011</t>
  </si>
  <si>
    <t>Rural Insurance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</si>
</sst>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0" xfId="0" applyFont="1" applyBorder="1" applyAlignment="1">
      <alignment horizontal="center"/>
    </xf>
    <xf numFmtId="0" fontId="4" fillId="0" borderId="1" xfId="0" applyFont="1" applyBorder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0" fontId="0" fillId="0" borderId="0" xfId="0" applyFont="1" applyFill="1" applyBorder="1"/>
    <xf numFmtId="0" fontId="4" fillId="0" borderId="0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7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I19" sqref="I19"/>
    </sheetView>
  </sheetViews>
  <sheetFormatPr defaultRowHeight="15"/>
  <cols>
    <col min="2" max="2" width="19.28515625" customWidth="1"/>
  </cols>
  <sheetData>
    <row r="1" spans="1:9">
      <c r="A1" s="1" t="s">
        <v>0</v>
      </c>
    </row>
    <row r="2" spans="1:9" ht="15.75">
      <c r="A2" s="2"/>
      <c r="B2" s="2"/>
      <c r="C2" s="2"/>
      <c r="D2" s="3"/>
    </row>
    <row r="3" spans="1:9" ht="15.75">
      <c r="A3" s="2" t="s">
        <v>22</v>
      </c>
      <c r="B3" s="2"/>
      <c r="C3" s="2"/>
      <c r="D3" s="3"/>
    </row>
    <row r="4" spans="1:9">
      <c r="A4" s="1" t="s">
        <v>23</v>
      </c>
      <c r="B4" s="1"/>
      <c r="C4" s="1"/>
      <c r="D4" s="1"/>
      <c r="E4" s="1"/>
      <c r="F4" s="1"/>
      <c r="G4" s="1"/>
      <c r="H4" s="1"/>
      <c r="I4" s="1"/>
    </row>
    <row r="5" spans="1:9">
      <c r="A5" s="1" t="s">
        <v>1</v>
      </c>
      <c r="B5" s="1"/>
      <c r="C5" s="1"/>
      <c r="D5" s="1"/>
      <c r="E5" s="1"/>
      <c r="F5" s="1"/>
      <c r="G5" s="1"/>
      <c r="H5" s="1"/>
      <c r="I5" s="1"/>
    </row>
    <row r="6" spans="1:9">
      <c r="A6" s="10" t="s">
        <v>2</v>
      </c>
      <c r="B6" s="11" t="s">
        <v>3</v>
      </c>
      <c r="C6" s="12" t="s">
        <v>4</v>
      </c>
      <c r="D6" s="12"/>
      <c r="E6" s="12"/>
      <c r="F6" s="12"/>
      <c r="G6" s="12"/>
      <c r="H6" s="12"/>
      <c r="I6" s="4"/>
    </row>
    <row r="7" spans="1:9" ht="15" customHeight="1">
      <c r="A7" s="10"/>
      <c r="B7" s="11"/>
      <c r="C7" s="10" t="s">
        <v>5</v>
      </c>
      <c r="D7" s="10" t="s">
        <v>6</v>
      </c>
      <c r="E7" s="10" t="s">
        <v>7</v>
      </c>
      <c r="F7" s="10" t="s">
        <v>8</v>
      </c>
      <c r="G7" s="11" t="s">
        <v>9</v>
      </c>
      <c r="H7" s="11" t="s">
        <v>10</v>
      </c>
      <c r="I7" s="4"/>
    </row>
    <row r="8" spans="1:9">
      <c r="A8" s="10"/>
      <c r="B8" s="11"/>
      <c r="C8" s="10"/>
      <c r="D8" s="10"/>
      <c r="E8" s="13"/>
      <c r="F8" s="10"/>
      <c r="G8" s="10"/>
      <c r="H8" s="10"/>
      <c r="I8" s="4" t="s">
        <v>11</v>
      </c>
    </row>
    <row r="9" spans="1:9">
      <c r="A9" s="5">
        <v>1</v>
      </c>
      <c r="B9" s="5" t="s">
        <v>12</v>
      </c>
      <c r="C9" s="6">
        <v>25821</v>
      </c>
      <c r="D9" s="6">
        <v>35094</v>
      </c>
      <c r="E9" s="6">
        <v>14948</v>
      </c>
      <c r="F9" s="6">
        <v>22832</v>
      </c>
      <c r="G9" s="6">
        <v>7019</v>
      </c>
      <c r="H9" s="6">
        <v>6850</v>
      </c>
      <c r="I9" s="6">
        <v>7019</v>
      </c>
    </row>
    <row r="10" spans="1:9">
      <c r="A10" s="5">
        <v>2</v>
      </c>
      <c r="B10" s="5" t="s">
        <v>13</v>
      </c>
      <c r="C10" s="6">
        <v>7680</v>
      </c>
      <c r="D10" s="6">
        <v>10311</v>
      </c>
      <c r="E10" s="6">
        <v>4297</v>
      </c>
      <c r="F10" s="6">
        <v>7764</v>
      </c>
      <c r="G10" s="6">
        <v>2062</v>
      </c>
      <c r="H10" s="6">
        <v>2329</v>
      </c>
      <c r="I10" s="6">
        <v>2329</v>
      </c>
    </row>
    <row r="11" spans="1:9">
      <c r="A11" s="5">
        <v>3</v>
      </c>
      <c r="B11" s="5" t="s">
        <v>14</v>
      </c>
      <c r="C11" s="6">
        <v>4011</v>
      </c>
      <c r="D11" s="6">
        <v>5156</v>
      </c>
      <c r="E11" s="6">
        <v>1189</v>
      </c>
      <c r="F11" s="6">
        <v>1642</v>
      </c>
      <c r="G11" s="6">
        <v>1031</v>
      </c>
      <c r="H11" s="6">
        <v>493</v>
      </c>
      <c r="I11" s="6">
        <v>1031</v>
      </c>
    </row>
    <row r="12" spans="1:9">
      <c r="A12" s="5">
        <v>4</v>
      </c>
      <c r="B12" s="5" t="s">
        <v>15</v>
      </c>
      <c r="C12" s="6">
        <v>148787</v>
      </c>
      <c r="D12" s="6">
        <v>176702</v>
      </c>
      <c r="E12" s="6">
        <v>130553</v>
      </c>
      <c r="F12" s="6">
        <v>179717</v>
      </c>
      <c r="G12" s="6">
        <v>35340</v>
      </c>
      <c r="H12" s="6">
        <v>53915</v>
      </c>
      <c r="I12" s="6">
        <v>53915</v>
      </c>
    </row>
    <row r="13" spans="1:9">
      <c r="A13" s="5">
        <v>5</v>
      </c>
      <c r="B13" s="5" t="s">
        <v>16</v>
      </c>
      <c r="C13" s="6">
        <v>8876</v>
      </c>
      <c r="D13" s="6">
        <v>6334</v>
      </c>
      <c r="E13" s="6">
        <v>7278</v>
      </c>
      <c r="F13" s="6">
        <v>3941</v>
      </c>
      <c r="G13" s="6">
        <v>1775</v>
      </c>
      <c r="H13" s="6">
        <v>2183</v>
      </c>
      <c r="I13" s="6">
        <v>2183</v>
      </c>
    </row>
    <row r="14" spans="1:9">
      <c r="A14" s="5">
        <v>6</v>
      </c>
      <c r="B14" s="5" t="s">
        <v>17</v>
      </c>
      <c r="C14" s="6">
        <v>1269</v>
      </c>
      <c r="D14" s="6">
        <v>497</v>
      </c>
      <c r="E14" s="6">
        <v>183</v>
      </c>
      <c r="F14" s="6">
        <v>696</v>
      </c>
      <c r="G14" s="6">
        <v>254</v>
      </c>
      <c r="H14" s="6">
        <v>209</v>
      </c>
      <c r="I14" s="6">
        <v>254</v>
      </c>
    </row>
    <row r="15" spans="1:9">
      <c r="A15" s="5">
        <v>7</v>
      </c>
      <c r="B15" s="5" t="s">
        <v>18</v>
      </c>
      <c r="C15" s="6">
        <v>4278</v>
      </c>
      <c r="D15" s="6">
        <v>5134</v>
      </c>
      <c r="E15" s="6">
        <v>1562</v>
      </c>
      <c r="F15" s="6">
        <v>1533</v>
      </c>
      <c r="G15" s="6">
        <v>1027</v>
      </c>
      <c r="H15" s="6">
        <v>460</v>
      </c>
      <c r="I15" s="6">
        <v>1027</v>
      </c>
    </row>
    <row r="16" spans="1:9">
      <c r="A16" s="5">
        <v>8</v>
      </c>
      <c r="B16" s="5" t="s">
        <v>24</v>
      </c>
      <c r="C16" s="6">
        <v>2038</v>
      </c>
      <c r="D16" s="6">
        <v>4076</v>
      </c>
      <c r="E16" s="6">
        <v>2799</v>
      </c>
      <c r="F16" s="6">
        <v>5819</v>
      </c>
      <c r="G16" s="6">
        <v>815</v>
      </c>
      <c r="H16" s="6">
        <v>1746</v>
      </c>
      <c r="I16" s="6">
        <v>1746</v>
      </c>
    </row>
    <row r="17" spans="1:9">
      <c r="A17" s="5">
        <v>9</v>
      </c>
      <c r="B17" s="5" t="s">
        <v>19</v>
      </c>
      <c r="C17" s="6">
        <v>25957</v>
      </c>
      <c r="D17" s="6">
        <v>31247</v>
      </c>
      <c r="E17" s="6">
        <v>13276</v>
      </c>
      <c r="F17" s="6">
        <v>16181</v>
      </c>
      <c r="G17" s="6">
        <v>6249</v>
      </c>
      <c r="H17" s="6">
        <v>4854</v>
      </c>
      <c r="I17" s="6">
        <v>6249</v>
      </c>
    </row>
    <row r="18" spans="1:9">
      <c r="A18" s="5">
        <v>10</v>
      </c>
      <c r="B18" s="5" t="s">
        <v>20</v>
      </c>
      <c r="C18" s="6">
        <v>84621</v>
      </c>
      <c r="D18" s="6">
        <v>101545</v>
      </c>
      <c r="E18" s="6">
        <v>72194</v>
      </c>
      <c r="F18" s="6">
        <v>75804</v>
      </c>
      <c r="G18" s="6">
        <v>20309</v>
      </c>
      <c r="H18" s="6">
        <v>22741</v>
      </c>
      <c r="I18" s="6">
        <v>22741</v>
      </c>
    </row>
    <row r="19" spans="1:9">
      <c r="A19" s="5"/>
      <c r="B19" s="5" t="s">
        <v>21</v>
      </c>
      <c r="C19" s="6">
        <f t="shared" ref="C19:H19" si="0">SUM(C9:C18)</f>
        <v>313338</v>
      </c>
      <c r="D19" s="6">
        <f t="shared" si="0"/>
        <v>376096</v>
      </c>
      <c r="E19" s="6">
        <f t="shared" si="0"/>
        <v>248279</v>
      </c>
      <c r="F19" s="6">
        <f t="shared" si="0"/>
        <v>315929</v>
      </c>
      <c r="G19" s="6">
        <f t="shared" si="0"/>
        <v>75881</v>
      </c>
      <c r="H19" s="6">
        <f t="shared" si="0"/>
        <v>95780</v>
      </c>
      <c r="I19" s="6">
        <f>SUM(I9:I18)+1</f>
        <v>98495</v>
      </c>
    </row>
    <row r="20" spans="1:9">
      <c r="A20" s="7"/>
      <c r="B20" s="8"/>
      <c r="C20" s="7"/>
      <c r="D20" s="7"/>
      <c r="E20" s="7"/>
      <c r="F20" s="7"/>
      <c r="G20" s="7"/>
      <c r="H20" s="7"/>
      <c r="I20" s="7"/>
    </row>
    <row r="21" spans="1:9">
      <c r="A21" s="7"/>
      <c r="B21" s="8"/>
      <c r="C21" s="7"/>
      <c r="D21" s="7"/>
      <c r="E21" s="7"/>
      <c r="F21" s="7"/>
      <c r="G21" s="7"/>
      <c r="H21" s="7"/>
      <c r="I21" s="7"/>
    </row>
    <row r="22" spans="1:9">
      <c r="A22" s="9"/>
      <c r="C22" s="7"/>
      <c r="D22" s="7"/>
      <c r="E22" s="7"/>
      <c r="F22" s="7"/>
      <c r="G22" s="7"/>
      <c r="H22" s="7"/>
      <c r="I22" s="7"/>
    </row>
  </sheetData>
  <mergeCells count="10">
    <mergeCell ref="A6:A8"/>
    <mergeCell ref="B6:B8"/>
    <mergeCell ref="C6:D6"/>
    <mergeCell ref="E6:H6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2011-02-12T09:28:37Z</cp:lastPrinted>
  <dcterms:created xsi:type="dcterms:W3CDTF">2011-01-13T09:13:52Z</dcterms:created>
  <dcterms:modified xsi:type="dcterms:W3CDTF">2011-02-14T11:37:06Z</dcterms:modified>
</cp:coreProperties>
</file>