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15" i="1"/>
  <c r="E15"/>
  <c r="D27"/>
  <c r="D24"/>
  <c r="I21"/>
  <c r="H21"/>
  <c r="G21"/>
  <c r="F21"/>
  <c r="E21"/>
  <c r="D21"/>
  <c r="I15"/>
  <c r="H15"/>
  <c r="G15"/>
  <c r="D15"/>
  <c r="F22" l="1"/>
  <c r="F24" s="1"/>
  <c r="F27" s="1"/>
  <c r="E22"/>
  <c r="E24" s="1"/>
  <c r="E27" s="1"/>
  <c r="D22"/>
  <c r="I22"/>
  <c r="I24" s="1"/>
  <c r="I27" s="1"/>
  <c r="H22"/>
  <c r="H24" s="1"/>
  <c r="H27" s="1"/>
  <c r="G22"/>
  <c r="G24" s="1"/>
  <c r="G27" s="1"/>
</calcChain>
</file>

<file path=xl/sharedStrings.xml><?xml version="1.0" encoding="utf-8"?>
<sst xmlns="http://schemas.openxmlformats.org/spreadsheetml/2006/main" count="34" uniqueCount="31">
  <si>
    <t>FORM NL-1-B-RA</t>
  </si>
  <si>
    <t>Name of the Insurer:       NATIONAL INSURANCE COMPANY LIMITED  </t>
  </si>
  <si>
    <t>                               </t>
  </si>
  <si>
    <t>Registration No.  and Date of  Registration with the IRDA : 58 Date 10.03.2010</t>
  </si>
  <si>
    <t>Particulars</t>
  </si>
  <si>
    <t>Fire</t>
  </si>
  <si>
    <t>Marine</t>
  </si>
  <si>
    <t>Miscellaneous</t>
  </si>
  <si>
    <t>Premiums earned (Net)</t>
  </si>
  <si>
    <t>Profit/ Loss on sale/ redemption  of  Investments</t>
  </si>
  <si>
    <t>Others (Exchange Gain)</t>
  </si>
  <si>
    <t>Interest, Dividend &amp; Rent – Gross</t>
  </si>
  <si>
    <t>TOTAL (A)</t>
  </si>
  <si>
    <t>Claims Incurred (Net)</t>
  </si>
  <si>
    <t>Commission</t>
  </si>
  <si>
    <t>Operating Expenses related to Insurance Business</t>
  </si>
  <si>
    <t>Premium Deficiency</t>
  </si>
  <si>
    <t>TOTAL  (B)</t>
  </si>
  <si>
    <t>Operating Profit/(Loss)  C= (A - B)</t>
  </si>
  <si>
    <t>APPROPRIATIONS</t>
  </si>
  <si>
    <t>Transfer to Shareholders’ Account</t>
  </si>
  <si>
    <t>Transfer to Catastrophe Reserve</t>
  </si>
  <si>
    <t>Transfer to Other Reserves (to be specified)</t>
  </si>
  <si>
    <t>TOTAL (C)</t>
  </si>
  <si>
    <t>Note: See Notes appended at the end of Form NL-2-B-PL</t>
  </si>
  <si>
    <t>** please refer Regulation 1 Part V- Preparation of Financial Statement of IRDA (Accounting) Regulation 2002</t>
  </si>
  <si>
    <t>For the period ended 31.12.2010</t>
  </si>
  <si>
    <t>For the period ended 31.12.2009</t>
  </si>
  <si>
    <t>REVENUE ACCOUNT** FOR THE QUARTER ENDED 31.12.2010</t>
  </si>
  <si>
    <t>Rs. In '000</t>
  </si>
  <si>
    <t>Administrative Expenses Related to Motor Business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</si>
</sst>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"/>
      <name val="Tahoma"/>
      <family val="2"/>
    </font>
    <font>
      <i/>
      <sz val="10"/>
      <color indexed="8"/>
      <name val="Times New Roman"/>
      <family val="1"/>
    </font>
    <font>
      <b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0" xfId="1"/>
    <xf numFmtId="0" fontId="2" fillId="0" borderId="0" xfId="1" applyAlignment="1">
      <alignment vertical="center"/>
    </xf>
    <xf numFmtId="0" fontId="2" fillId="0" borderId="0" xfId="1" applyAlignment="1">
      <alignment horizontal="left"/>
    </xf>
    <xf numFmtId="0" fontId="6" fillId="0" borderId="0" xfId="1" applyFont="1" applyAlignment="1">
      <alignment horizontal="left"/>
    </xf>
    <xf numFmtId="0" fontId="9" fillId="0" borderId="0" xfId="1" applyFont="1" applyAlignment="1">
      <alignment horizontal="left" wrapText="1"/>
    </xf>
    <xf numFmtId="0" fontId="10" fillId="0" borderId="0" xfId="1" applyFont="1" applyAlignment="1">
      <alignment horizontal="left"/>
    </xf>
    <xf numFmtId="0" fontId="9" fillId="0" borderId="0" xfId="1" applyFont="1" applyAlignment="1">
      <alignment horizontal="center" wrapText="1"/>
    </xf>
    <xf numFmtId="0" fontId="5" fillId="0" borderId="0" xfId="1" applyFont="1" applyAlignment="1">
      <alignment horizontal="left" vertical="center"/>
    </xf>
    <xf numFmtId="0" fontId="2" fillId="0" borderId="0" xfId="1" applyAlignment="1">
      <alignment horizontal="center" vertical="center"/>
    </xf>
    <xf numFmtId="0" fontId="2" fillId="0" borderId="0" xfId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vertical="center" wrapText="1"/>
    </xf>
    <xf numFmtId="0" fontId="8" fillId="0" borderId="1" xfId="1" applyFont="1" applyBorder="1" applyAlignment="1">
      <alignment vertical="center"/>
    </xf>
    <xf numFmtId="0" fontId="4" fillId="0" borderId="0" xfId="1" applyFont="1" applyAlignment="1">
      <alignment horizontal="left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vertical="center" wrapText="1"/>
    </xf>
    <xf numFmtId="0" fontId="4" fillId="0" borderId="0" xfId="1" applyFont="1" applyAlignment="1">
      <alignment vertical="center"/>
    </xf>
    <xf numFmtId="0" fontId="2" fillId="0" borderId="1" xfId="1" applyBorder="1" applyAlignment="1">
      <alignment vertical="center"/>
    </xf>
    <xf numFmtId="0" fontId="3" fillId="0" borderId="0" xfId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 wrapText="1"/>
    </xf>
    <xf numFmtId="0" fontId="8" fillId="0" borderId="1" xfId="1" applyFont="1" applyBorder="1" applyAlignment="1">
      <alignment horizontal="right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right" vertical="center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topLeftCell="A19" workbookViewId="0">
      <selection activeCell="F27" sqref="F27"/>
    </sheetView>
  </sheetViews>
  <sheetFormatPr defaultRowHeight="15"/>
  <cols>
    <col min="2" max="2" width="9.28515625" bestFit="1" customWidth="1"/>
    <col min="3" max="3" width="19.5703125" customWidth="1"/>
    <col min="6" max="6" width="21.7109375" customWidth="1"/>
    <col min="7" max="7" width="12.28515625" customWidth="1"/>
    <col min="8" max="8" width="12.42578125" customWidth="1"/>
    <col min="9" max="9" width="20.42578125" customWidth="1"/>
  </cols>
  <sheetData>
    <row r="1" spans="1:10">
      <c r="A1" s="8" t="s">
        <v>0</v>
      </c>
      <c r="B1" s="9"/>
      <c r="C1" s="10"/>
      <c r="D1" s="10"/>
      <c r="E1" s="10"/>
      <c r="F1" s="10"/>
      <c r="G1" s="10"/>
      <c r="H1" s="10"/>
      <c r="I1" s="2"/>
      <c r="J1" s="2"/>
    </row>
    <row r="2" spans="1:10">
      <c r="A2" s="8"/>
      <c r="B2" s="9"/>
      <c r="C2" s="10"/>
      <c r="D2" s="10"/>
      <c r="E2" s="10"/>
      <c r="F2" s="10"/>
      <c r="G2" s="10"/>
      <c r="H2" s="10"/>
      <c r="I2" s="2"/>
      <c r="J2" s="2"/>
    </row>
    <row r="3" spans="1:10">
      <c r="A3" s="8" t="s">
        <v>1</v>
      </c>
      <c r="B3" s="9"/>
      <c r="C3" s="10"/>
      <c r="D3" s="10"/>
      <c r="E3" s="10"/>
      <c r="F3" s="10"/>
      <c r="G3" s="10"/>
      <c r="H3" s="10"/>
      <c r="I3" s="2"/>
      <c r="J3" s="2"/>
    </row>
    <row r="4" spans="1:10">
      <c r="A4" s="8" t="s">
        <v>2</v>
      </c>
      <c r="B4" s="9"/>
      <c r="C4" s="10"/>
      <c r="D4" s="10"/>
      <c r="E4" s="10"/>
      <c r="F4" s="10"/>
      <c r="G4" s="10"/>
      <c r="H4" s="10"/>
      <c r="I4" s="2"/>
      <c r="J4" s="2"/>
    </row>
    <row r="5" spans="1:10">
      <c r="A5" s="8" t="s">
        <v>3</v>
      </c>
      <c r="B5" s="9"/>
      <c r="C5" s="10"/>
      <c r="D5" s="10"/>
      <c r="E5" s="10"/>
      <c r="F5" s="10"/>
      <c r="G5" s="10"/>
      <c r="H5" s="10"/>
      <c r="I5" s="2"/>
      <c r="J5" s="2"/>
    </row>
    <row r="6" spans="1:10">
      <c r="A6" s="8"/>
      <c r="B6" s="9"/>
      <c r="C6" s="10"/>
      <c r="D6" s="10"/>
      <c r="E6" s="10"/>
      <c r="F6" s="10"/>
      <c r="G6" s="10"/>
      <c r="H6" s="10"/>
      <c r="I6" s="2"/>
      <c r="J6" s="2"/>
    </row>
    <row r="7" spans="1:10">
      <c r="A7" s="8" t="s">
        <v>28</v>
      </c>
      <c r="B7" s="9"/>
      <c r="C7" s="2"/>
      <c r="D7" s="2"/>
      <c r="E7" s="2"/>
      <c r="F7" s="2"/>
      <c r="G7" s="10"/>
      <c r="H7" s="10"/>
      <c r="I7" s="2"/>
      <c r="J7" s="2"/>
    </row>
    <row r="8" spans="1:10">
      <c r="A8" s="11"/>
      <c r="B8" s="9"/>
      <c r="C8" s="10"/>
      <c r="D8" s="10"/>
      <c r="E8" s="10"/>
      <c r="F8" s="10"/>
      <c r="G8" s="10"/>
      <c r="H8" s="34" t="s">
        <v>29</v>
      </c>
      <c r="I8" s="34"/>
      <c r="J8" s="2"/>
    </row>
    <row r="9" spans="1:10">
      <c r="A9" s="12"/>
      <c r="B9" s="13"/>
      <c r="C9" s="14" t="s">
        <v>4</v>
      </c>
      <c r="D9" s="30" t="s">
        <v>26</v>
      </c>
      <c r="E9" s="31"/>
      <c r="F9" s="32"/>
      <c r="G9" s="33" t="s">
        <v>27</v>
      </c>
      <c r="H9" s="33"/>
      <c r="I9" s="33"/>
      <c r="J9" s="2"/>
    </row>
    <row r="10" spans="1:10">
      <c r="A10" s="12"/>
      <c r="B10" s="15"/>
      <c r="C10" s="16"/>
      <c r="D10" s="13" t="s">
        <v>5</v>
      </c>
      <c r="E10" s="13" t="s">
        <v>6</v>
      </c>
      <c r="F10" s="13" t="s">
        <v>7</v>
      </c>
      <c r="G10" s="13" t="s">
        <v>5</v>
      </c>
      <c r="H10" s="13" t="s">
        <v>6</v>
      </c>
      <c r="I10" s="13" t="s">
        <v>7</v>
      </c>
      <c r="J10" s="2"/>
    </row>
    <row r="11" spans="1:10">
      <c r="A11" s="12"/>
      <c r="B11" s="17">
        <v>1</v>
      </c>
      <c r="C11" s="18" t="s">
        <v>8</v>
      </c>
      <c r="D11" s="19">
        <v>3180398</v>
      </c>
      <c r="E11" s="19">
        <v>1233576</v>
      </c>
      <c r="F11" s="19">
        <v>28348934</v>
      </c>
      <c r="G11" s="19">
        <v>2632606</v>
      </c>
      <c r="H11" s="19">
        <v>1013713</v>
      </c>
      <c r="I11" s="20">
        <v>23587301</v>
      </c>
      <c r="J11" s="2"/>
    </row>
    <row r="12" spans="1:10" ht="38.25">
      <c r="A12" s="12"/>
      <c r="B12" s="17">
        <v>2</v>
      </c>
      <c r="C12" s="18" t="s">
        <v>9</v>
      </c>
      <c r="D12" s="19">
        <v>515870</v>
      </c>
      <c r="E12" s="19">
        <v>203142</v>
      </c>
      <c r="F12" s="19">
        <v>4959429</v>
      </c>
      <c r="G12" s="19">
        <v>404521</v>
      </c>
      <c r="H12" s="19">
        <v>180114</v>
      </c>
      <c r="I12" s="20">
        <v>3763911</v>
      </c>
      <c r="J12" s="2"/>
    </row>
    <row r="13" spans="1:10">
      <c r="A13" s="12"/>
      <c r="B13" s="17">
        <v>3</v>
      </c>
      <c r="C13" s="18" t="s">
        <v>10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20"/>
      <c r="J13" s="2"/>
    </row>
    <row r="14" spans="1:10" ht="25.5">
      <c r="A14" s="12"/>
      <c r="B14" s="17">
        <v>4</v>
      </c>
      <c r="C14" s="18" t="s">
        <v>11</v>
      </c>
      <c r="D14" s="19">
        <v>358946</v>
      </c>
      <c r="E14" s="19">
        <v>141347</v>
      </c>
      <c r="F14" s="19">
        <v>3450809</v>
      </c>
      <c r="G14" s="19">
        <v>323109</v>
      </c>
      <c r="H14" s="19">
        <v>143865</v>
      </c>
      <c r="I14" s="20">
        <v>3006412</v>
      </c>
      <c r="J14" s="2"/>
    </row>
    <row r="15" spans="1:10">
      <c r="A15" s="21"/>
      <c r="B15" s="22"/>
      <c r="C15" s="23" t="s">
        <v>12</v>
      </c>
      <c r="D15" s="24">
        <f t="shared" ref="D15:I15" si="0">SUM(D11:D14)</f>
        <v>4055214</v>
      </c>
      <c r="E15" s="24">
        <f t="shared" si="0"/>
        <v>1578065</v>
      </c>
      <c r="F15" s="24">
        <f t="shared" si="0"/>
        <v>36759172</v>
      </c>
      <c r="G15" s="24">
        <f t="shared" si="0"/>
        <v>3360236</v>
      </c>
      <c r="H15" s="24">
        <f t="shared" si="0"/>
        <v>1337692</v>
      </c>
      <c r="I15" s="24">
        <f t="shared" si="0"/>
        <v>30357624</v>
      </c>
      <c r="J15" s="25"/>
    </row>
    <row r="16" spans="1:10">
      <c r="A16" s="12"/>
      <c r="B16" s="17">
        <v>1</v>
      </c>
      <c r="C16" s="18" t="s">
        <v>13</v>
      </c>
      <c r="D16" s="19">
        <v>2341675</v>
      </c>
      <c r="E16" s="19">
        <v>796881</v>
      </c>
      <c r="F16" s="19">
        <v>28266470</v>
      </c>
      <c r="G16" s="19">
        <v>2355344</v>
      </c>
      <c r="H16" s="19">
        <v>88053</v>
      </c>
      <c r="I16" s="20">
        <v>21272724</v>
      </c>
      <c r="J16" s="2"/>
    </row>
    <row r="17" spans="1:10">
      <c r="A17" s="12"/>
      <c r="B17" s="17">
        <v>2</v>
      </c>
      <c r="C17" s="18" t="s">
        <v>14</v>
      </c>
      <c r="D17" s="19">
        <v>140832</v>
      </c>
      <c r="E17" s="19">
        <v>116100</v>
      </c>
      <c r="F17" s="19">
        <v>2266286</v>
      </c>
      <c r="G17" s="19">
        <v>117871</v>
      </c>
      <c r="H17" s="19">
        <v>87870</v>
      </c>
      <c r="I17" s="20">
        <v>1851892</v>
      </c>
      <c r="J17" s="2"/>
    </row>
    <row r="18" spans="1:10" ht="38.25">
      <c r="A18" s="12"/>
      <c r="B18" s="17">
        <v>3</v>
      </c>
      <c r="C18" s="18" t="s">
        <v>15</v>
      </c>
      <c r="D18" s="19">
        <v>1100212</v>
      </c>
      <c r="E18" s="19">
        <v>332562</v>
      </c>
      <c r="F18" s="19">
        <v>8746056</v>
      </c>
      <c r="G18" s="19">
        <v>1042974</v>
      </c>
      <c r="H18" s="19">
        <v>404178</v>
      </c>
      <c r="I18" s="20">
        <v>7756643</v>
      </c>
      <c r="J18" s="2"/>
    </row>
    <row r="19" spans="1:10" ht="38.25">
      <c r="A19" s="12"/>
      <c r="B19" s="17"/>
      <c r="C19" s="18" t="s">
        <v>30</v>
      </c>
      <c r="D19" s="19">
        <v>0</v>
      </c>
      <c r="E19" s="19">
        <v>0</v>
      </c>
      <c r="F19" s="19">
        <v>1041373</v>
      </c>
      <c r="G19" s="19">
        <v>0</v>
      </c>
      <c r="H19" s="19">
        <v>0</v>
      </c>
      <c r="I19" s="20">
        <v>623464</v>
      </c>
      <c r="J19" s="2"/>
    </row>
    <row r="20" spans="1:10">
      <c r="A20" s="12"/>
      <c r="B20" s="17">
        <v>4</v>
      </c>
      <c r="C20" s="18" t="s">
        <v>16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20">
        <v>0</v>
      </c>
      <c r="J20" s="2"/>
    </row>
    <row r="21" spans="1:10">
      <c r="A21" s="21"/>
      <c r="B21" s="22"/>
      <c r="C21" s="23" t="s">
        <v>17</v>
      </c>
      <c r="D21" s="24">
        <f t="shared" ref="D21:I21" si="1">SUM(D16:D20)</f>
        <v>3582719</v>
      </c>
      <c r="E21" s="24">
        <f t="shared" si="1"/>
        <v>1245543</v>
      </c>
      <c r="F21" s="24">
        <f t="shared" si="1"/>
        <v>40320185</v>
      </c>
      <c r="G21" s="24">
        <f t="shared" si="1"/>
        <v>3516189</v>
      </c>
      <c r="H21" s="24">
        <f t="shared" si="1"/>
        <v>580101</v>
      </c>
      <c r="I21" s="24">
        <f t="shared" si="1"/>
        <v>31504723</v>
      </c>
      <c r="J21" s="25"/>
    </row>
    <row r="22" spans="1:10" ht="38.25">
      <c r="A22" s="27"/>
      <c r="B22" s="17"/>
      <c r="C22" s="23" t="s">
        <v>18</v>
      </c>
      <c r="D22" s="24">
        <f t="shared" ref="D22:I22" si="2">+D15-D21</f>
        <v>472495</v>
      </c>
      <c r="E22" s="24">
        <f t="shared" si="2"/>
        <v>332522</v>
      </c>
      <c r="F22" s="24">
        <f t="shared" si="2"/>
        <v>-3561013</v>
      </c>
      <c r="G22" s="24">
        <f t="shared" si="2"/>
        <v>-155953</v>
      </c>
      <c r="H22" s="24">
        <f t="shared" si="2"/>
        <v>757591</v>
      </c>
      <c r="I22" s="24">
        <f t="shared" si="2"/>
        <v>-1147099</v>
      </c>
      <c r="J22" s="2"/>
    </row>
    <row r="23" spans="1:10">
      <c r="A23" s="28"/>
      <c r="B23" s="17"/>
      <c r="C23" s="24" t="s">
        <v>19</v>
      </c>
      <c r="D23" s="24"/>
      <c r="E23" s="24"/>
      <c r="F23" s="19"/>
      <c r="G23" s="19"/>
      <c r="H23" s="18"/>
      <c r="I23" s="26"/>
      <c r="J23" s="2"/>
    </row>
    <row r="24" spans="1:10" ht="25.5">
      <c r="A24" s="28"/>
      <c r="B24" s="17"/>
      <c r="C24" s="19" t="s">
        <v>20</v>
      </c>
      <c r="D24" s="24">
        <f>+D22</f>
        <v>472495</v>
      </c>
      <c r="E24" s="24">
        <f>+E22</f>
        <v>332522</v>
      </c>
      <c r="F24" s="24">
        <f>+F22</f>
        <v>-3561013</v>
      </c>
      <c r="G24" s="24">
        <f>+G22</f>
        <v>-155953</v>
      </c>
      <c r="H24" s="24">
        <f>+H22</f>
        <v>757591</v>
      </c>
      <c r="I24" s="24">
        <f>+I22</f>
        <v>-1147099</v>
      </c>
      <c r="J24" s="2"/>
    </row>
    <row r="25" spans="1:10" ht="25.5">
      <c r="A25" s="28"/>
      <c r="B25" s="17"/>
      <c r="C25" s="19" t="s">
        <v>21</v>
      </c>
      <c r="D25" s="19"/>
      <c r="E25" s="19"/>
      <c r="F25" s="19"/>
      <c r="G25" s="19">
        <v>0</v>
      </c>
      <c r="H25" s="29">
        <v>0</v>
      </c>
      <c r="I25" s="26">
        <v>0</v>
      </c>
      <c r="J25" s="2"/>
    </row>
    <row r="26" spans="1:10" ht="38.25">
      <c r="A26" s="28"/>
      <c r="B26" s="17"/>
      <c r="C26" s="19" t="s">
        <v>22</v>
      </c>
      <c r="D26" s="19"/>
      <c r="E26" s="19"/>
      <c r="F26" s="19"/>
      <c r="G26" s="19">
        <v>0</v>
      </c>
      <c r="H26" s="29">
        <v>0</v>
      </c>
      <c r="I26" s="26">
        <v>0</v>
      </c>
      <c r="J26" s="2"/>
    </row>
    <row r="27" spans="1:10">
      <c r="A27" s="28"/>
      <c r="B27" s="17"/>
      <c r="C27" s="24" t="s">
        <v>23</v>
      </c>
      <c r="D27" s="24">
        <f>+D24</f>
        <v>472495</v>
      </c>
      <c r="E27" s="24">
        <f>+E24</f>
        <v>332522</v>
      </c>
      <c r="F27" s="24">
        <f>+F24</f>
        <v>-3561013</v>
      </c>
      <c r="G27" s="24">
        <f>+G24</f>
        <v>-155953</v>
      </c>
      <c r="H27" s="24">
        <f>+H24</f>
        <v>757591</v>
      </c>
      <c r="I27" s="24">
        <f>+I24</f>
        <v>-1147099</v>
      </c>
      <c r="J27" s="2"/>
    </row>
    <row r="28" spans="1:10">
      <c r="A28" s="5"/>
      <c r="B28" s="7"/>
      <c r="C28" s="5"/>
      <c r="D28" s="5"/>
      <c r="E28" s="5"/>
      <c r="F28" s="5"/>
      <c r="G28" s="5"/>
      <c r="H28" s="5"/>
      <c r="I28" s="1"/>
      <c r="J28" s="1"/>
    </row>
    <row r="29" spans="1:10">
      <c r="A29" s="4"/>
      <c r="B29" s="1"/>
      <c r="C29" s="3"/>
      <c r="D29" s="3"/>
      <c r="E29" s="3"/>
      <c r="F29" s="3"/>
      <c r="G29" s="3"/>
      <c r="H29" s="3"/>
      <c r="I29" s="1"/>
      <c r="J29" s="1"/>
    </row>
    <row r="30" spans="1:10">
      <c r="A30" s="6" t="s">
        <v>24</v>
      </c>
      <c r="B30" s="1"/>
      <c r="C30" s="3"/>
      <c r="D30" s="3"/>
      <c r="E30" s="3"/>
      <c r="F30" s="3"/>
      <c r="G30" s="3"/>
      <c r="H30" s="3"/>
      <c r="I30" s="1"/>
      <c r="J30" s="1"/>
    </row>
    <row r="31" spans="1:10">
      <c r="A31" s="4"/>
      <c r="B31" s="1"/>
      <c r="C31" s="3"/>
      <c r="D31" s="3"/>
      <c r="E31" s="3"/>
      <c r="F31" s="3"/>
      <c r="G31" s="3"/>
      <c r="H31" s="3"/>
      <c r="I31" s="1"/>
      <c r="J31" s="1"/>
    </row>
    <row r="32" spans="1:10">
      <c r="A32" s="1" t="s">
        <v>25</v>
      </c>
      <c r="B32" s="1"/>
      <c r="C32" s="1"/>
      <c r="D32" s="1"/>
      <c r="E32" s="1"/>
      <c r="F32" s="1"/>
      <c r="G32" s="1"/>
      <c r="H32" s="1"/>
      <c r="I32" s="1"/>
      <c r="J32" s="1"/>
    </row>
  </sheetData>
  <mergeCells count="3">
    <mergeCell ref="D9:F9"/>
    <mergeCell ref="G9:I9"/>
    <mergeCell ref="H8:I8"/>
  </mergeCells>
  <pageMargins left="0.7" right="0.7" top="0.75" bottom="0.75" header="0.3" footer="0.3"/>
  <pageSetup paperSize="9" scale="6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2011-01-20T09:22:12Z</cp:lastPrinted>
  <dcterms:created xsi:type="dcterms:W3CDTF">2011-01-13T06:56:15Z</dcterms:created>
  <dcterms:modified xsi:type="dcterms:W3CDTF">2011-02-09T09:03:29Z</dcterms:modified>
</cp:coreProperties>
</file>