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definedNames>
    <definedName name="_xlnm.Print_Area" localSheetId="0">Sheet1!$A$1:$F$48</definedName>
  </definedNames>
  <calcPr calcId="124519"/>
</workbook>
</file>

<file path=xl/calcChain.xml><?xml version="1.0" encoding="utf-8"?>
<calcChain xmlns="http://schemas.openxmlformats.org/spreadsheetml/2006/main">
  <c r="D45" i="1"/>
  <c r="D44"/>
  <c r="D41"/>
  <c r="D29"/>
  <c r="D28"/>
  <c r="D25"/>
  <c r="D13"/>
  <c r="D12"/>
  <c r="D9"/>
  <c r="F41"/>
  <c r="F44" s="1"/>
  <c r="F46" s="1"/>
  <c r="F25"/>
  <c r="F28" s="1"/>
  <c r="F30" s="1"/>
  <c r="F9"/>
  <c r="F12" s="1"/>
  <c r="F14" s="1"/>
</calcChain>
</file>

<file path=xl/sharedStrings.xml><?xml version="1.0" encoding="utf-8"?>
<sst xmlns="http://schemas.openxmlformats.org/spreadsheetml/2006/main" count="63" uniqueCount="19">
  <si>
    <t>FORM NL-4-PREMIUM SCHEDULE           FIRE</t>
  </si>
  <si>
    <t>PREMIUM EARNED [NET]</t>
  </si>
  <si>
    <t>Particulars</t>
  </si>
  <si>
    <t xml:space="preserve">For the corresponding quarter of the preceeding year </t>
  </si>
  <si>
    <t xml:space="preserve">up to the Quarter of the prceeding year   </t>
  </si>
  <si>
    <t>(Rs.’000)</t>
  </si>
  <si>
    <t>Premium from direct business written</t>
  </si>
  <si>
    <t>Service Tax</t>
  </si>
  <si>
    <t>Adjustment for change in reserve for unexpired risks</t>
  </si>
  <si>
    <t>Gross Earned Premium</t>
  </si>
  <si>
    <t>Add: Premium on reinsurance accepted</t>
  </si>
  <si>
    <t>Less : Premium on reinsurance ceded</t>
  </si>
  <si>
    <t>Net Premium</t>
  </si>
  <si>
    <t>Premium Earned (Net)</t>
  </si>
  <si>
    <r>
      <t>Note: Reinsurance premiums whether on business ceded or accepted are to be brought into account, before deducting commission, under the head </t>
    </r>
    <r>
      <rPr>
        <i/>
        <strike/>
        <sz val="10"/>
        <color indexed="8"/>
        <rFont val="Times New Roman"/>
        <family val="1"/>
      </rPr>
      <t>of</t>
    </r>
    <r>
      <rPr>
        <i/>
        <sz val="10"/>
        <color indexed="8"/>
        <rFont val="Times New Roman"/>
        <family val="1"/>
      </rPr>
      <t>reinsurance premiums.</t>
    </r>
  </si>
  <si>
    <t>FORM NL-4-PREMIUM SCHEDULE           MARINE</t>
  </si>
  <si>
    <t>FORM NL-4-PREMIUM SCHEDULE           MISCELLANEOUS</t>
  </si>
  <si>
    <t xml:space="preserve">FOR THE QUARTER </t>
  </si>
  <si>
    <t>UP TO THE QUARTER         31.12.10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</si>
</sst>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i/>
      <strike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8" fillId="0" borderId="0" xfId="1" applyFont="1" applyBorder="1" applyAlignment="1">
      <alignment horizontal="center" vertical="top" wrapText="1"/>
    </xf>
    <xf numFmtId="0" fontId="7" fillId="0" borderId="1" xfId="1" applyFont="1" applyBorder="1"/>
    <xf numFmtId="0" fontId="7" fillId="0" borderId="1" xfId="1" applyFont="1" applyBorder="1" applyAlignment="1">
      <alignment wrapText="1"/>
    </xf>
    <xf numFmtId="0" fontId="3" fillId="0" borderId="0" xfId="1" applyFont="1" applyBorder="1"/>
    <xf numFmtId="0" fontId="3" fillId="0" borderId="0" xfId="1" applyFont="1"/>
    <xf numFmtId="3" fontId="7" fillId="0" borderId="1" xfId="1" applyNumberFormat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1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topLeftCell="A37" workbookViewId="0">
      <selection activeCell="D46" sqref="D46"/>
    </sheetView>
  </sheetViews>
  <sheetFormatPr defaultRowHeight="15"/>
  <cols>
    <col min="1" max="1" width="4.7109375" customWidth="1"/>
    <col min="2" max="2" width="34.7109375" customWidth="1"/>
    <col min="3" max="3" width="12.5703125" customWidth="1"/>
    <col min="4" max="4" width="11.7109375" customWidth="1"/>
    <col min="5" max="5" width="14.28515625" customWidth="1"/>
    <col min="6" max="6" width="17.5703125" customWidth="1"/>
  </cols>
  <sheetData>
    <row r="1" spans="1:6">
      <c r="A1" s="7" t="s">
        <v>0</v>
      </c>
      <c r="B1" s="12"/>
      <c r="C1" s="12"/>
      <c r="D1" s="12"/>
      <c r="E1" s="12"/>
      <c r="F1" s="12"/>
    </row>
    <row r="2" spans="1:6">
      <c r="A2" s="7" t="s">
        <v>1</v>
      </c>
      <c r="B2" s="12"/>
      <c r="C2" s="12"/>
      <c r="D2" s="12"/>
      <c r="E2" s="12"/>
      <c r="F2" s="12"/>
    </row>
    <row r="3" spans="1:6">
      <c r="A3" s="8"/>
      <c r="B3" s="12"/>
      <c r="C3" s="12"/>
      <c r="D3" s="12"/>
      <c r="E3" s="12"/>
      <c r="F3" s="12"/>
    </row>
    <row r="4" spans="1:6" ht="54" customHeight="1">
      <c r="A4" s="6"/>
      <c r="B4" s="6" t="s">
        <v>2</v>
      </c>
      <c r="C4" s="5" t="s">
        <v>17</v>
      </c>
      <c r="D4" s="5" t="s">
        <v>18</v>
      </c>
      <c r="E4" s="5" t="s">
        <v>3</v>
      </c>
      <c r="F4" s="5" t="s">
        <v>4</v>
      </c>
    </row>
    <row r="5" spans="1:6">
      <c r="A5" s="2"/>
      <c r="B5" s="2"/>
      <c r="C5" s="2" t="s">
        <v>5</v>
      </c>
      <c r="D5" s="2" t="s">
        <v>5</v>
      </c>
      <c r="E5" s="2" t="s">
        <v>5</v>
      </c>
      <c r="F5" s="2" t="s">
        <v>5</v>
      </c>
    </row>
    <row r="6" spans="1:6" ht="18.75" customHeight="1">
      <c r="A6" s="17"/>
      <c r="B6" s="3" t="s">
        <v>6</v>
      </c>
      <c r="C6" s="3"/>
      <c r="D6" s="3">
        <v>4340700</v>
      </c>
      <c r="E6" s="14"/>
      <c r="F6" s="14">
        <v>3294000</v>
      </c>
    </row>
    <row r="7" spans="1:6">
      <c r="A7" s="17"/>
      <c r="B7" s="10" t="s">
        <v>7</v>
      </c>
      <c r="C7" s="3"/>
      <c r="D7" s="3"/>
      <c r="E7" s="3"/>
      <c r="F7" s="3"/>
    </row>
    <row r="8" spans="1:6" ht="24.75" customHeight="1">
      <c r="A8" s="17"/>
      <c r="B8" s="11" t="s">
        <v>8</v>
      </c>
      <c r="C8" s="3"/>
      <c r="D8" s="3"/>
      <c r="E8" s="3"/>
      <c r="F8" s="3"/>
    </row>
    <row r="9" spans="1:6">
      <c r="A9" s="17"/>
      <c r="B9" s="10" t="s">
        <v>9</v>
      </c>
      <c r="C9" s="14"/>
      <c r="D9" s="14">
        <f>+D6</f>
        <v>4340700</v>
      </c>
      <c r="E9" s="14"/>
      <c r="F9" s="14">
        <f>+F6</f>
        <v>3294000</v>
      </c>
    </row>
    <row r="10" spans="1:6" ht="19.5" customHeight="1">
      <c r="A10" s="17"/>
      <c r="B10" s="3" t="s">
        <v>10</v>
      </c>
      <c r="C10" s="3"/>
      <c r="D10" s="3">
        <v>823500</v>
      </c>
      <c r="E10" s="14"/>
      <c r="F10" s="14">
        <v>583200</v>
      </c>
    </row>
    <row r="11" spans="1:6" ht="16.5" customHeight="1">
      <c r="A11" s="17"/>
      <c r="B11" s="3" t="s">
        <v>11</v>
      </c>
      <c r="C11" s="3"/>
      <c r="D11" s="3">
        <v>1654800</v>
      </c>
      <c r="E11" s="14"/>
      <c r="F11" s="14">
        <v>1025900</v>
      </c>
    </row>
    <row r="12" spans="1:6">
      <c r="A12" s="17"/>
      <c r="B12" s="3" t="s">
        <v>12</v>
      </c>
      <c r="C12" s="14"/>
      <c r="D12" s="14">
        <f>+D9+D10-D11</f>
        <v>3509400</v>
      </c>
      <c r="E12" s="14"/>
      <c r="F12" s="14">
        <f>+F9+F10-F11</f>
        <v>2851300</v>
      </c>
    </row>
    <row r="13" spans="1:6" ht="31.5" customHeight="1">
      <c r="A13" s="17"/>
      <c r="B13" s="3" t="s">
        <v>8</v>
      </c>
      <c r="C13" s="3"/>
      <c r="D13" s="14">
        <f>+D12-D14</f>
        <v>329002</v>
      </c>
      <c r="E13" s="14"/>
      <c r="F13" s="14">
        <v>-218694</v>
      </c>
    </row>
    <row r="14" spans="1:6">
      <c r="A14" s="3"/>
      <c r="B14" s="4" t="s">
        <v>13</v>
      </c>
      <c r="C14" s="14"/>
      <c r="D14" s="14">
        <v>3180398</v>
      </c>
      <c r="E14" s="14"/>
      <c r="F14" s="14">
        <f>+F12+F13</f>
        <v>2632606</v>
      </c>
    </row>
    <row r="15" spans="1:6">
      <c r="A15" s="16" t="s">
        <v>14</v>
      </c>
      <c r="B15" s="16"/>
      <c r="C15" s="16"/>
      <c r="D15" s="16"/>
      <c r="E15" s="16"/>
      <c r="F15" s="9"/>
    </row>
    <row r="16" spans="1:6">
      <c r="A16" s="13"/>
      <c r="B16" s="13"/>
      <c r="C16" s="13"/>
      <c r="D16" s="13"/>
      <c r="E16" s="13"/>
      <c r="F16" s="13"/>
    </row>
    <row r="17" spans="1:6">
      <c r="A17" s="7" t="s">
        <v>15</v>
      </c>
      <c r="B17" s="12"/>
      <c r="C17" s="12"/>
      <c r="D17" s="12"/>
      <c r="E17" s="12"/>
      <c r="F17" s="12"/>
    </row>
    <row r="18" spans="1:6">
      <c r="A18" s="7" t="s">
        <v>1</v>
      </c>
      <c r="B18" s="12"/>
      <c r="C18" s="12"/>
      <c r="D18" s="12"/>
      <c r="E18" s="12"/>
      <c r="F18" s="12"/>
    </row>
    <row r="19" spans="1:6">
      <c r="A19" s="8"/>
      <c r="B19" s="12"/>
      <c r="C19" s="12"/>
      <c r="D19" s="12"/>
      <c r="E19" s="12"/>
      <c r="F19" s="12"/>
    </row>
    <row r="20" spans="1:6" ht="56.25" customHeight="1">
      <c r="A20" s="6"/>
      <c r="B20" s="6" t="s">
        <v>2</v>
      </c>
      <c r="C20" s="5" t="s">
        <v>17</v>
      </c>
      <c r="D20" s="5" t="s">
        <v>18</v>
      </c>
      <c r="E20" s="5" t="s">
        <v>3</v>
      </c>
      <c r="F20" s="5" t="s">
        <v>4</v>
      </c>
    </row>
    <row r="21" spans="1:6">
      <c r="A21" s="2"/>
      <c r="B21" s="2"/>
      <c r="C21" s="2" t="s">
        <v>5</v>
      </c>
      <c r="D21" s="2" t="s">
        <v>5</v>
      </c>
      <c r="E21" s="2" t="s">
        <v>5</v>
      </c>
      <c r="F21" s="2" t="s">
        <v>5</v>
      </c>
    </row>
    <row r="22" spans="1:6" ht="20.25" customHeight="1">
      <c r="A22" s="17"/>
      <c r="B22" s="15" t="s">
        <v>6</v>
      </c>
      <c r="C22" s="15"/>
      <c r="D22" s="15">
        <v>1987100</v>
      </c>
      <c r="E22" s="14"/>
      <c r="F22" s="14">
        <v>1933800</v>
      </c>
    </row>
    <row r="23" spans="1:6">
      <c r="A23" s="17"/>
      <c r="B23" s="10" t="s">
        <v>7</v>
      </c>
      <c r="C23" s="15"/>
      <c r="D23" s="15"/>
      <c r="E23" s="15"/>
      <c r="F23" s="15"/>
    </row>
    <row r="24" spans="1:6" ht="23.25" customHeight="1">
      <c r="A24" s="17"/>
      <c r="B24" s="11" t="s">
        <v>8</v>
      </c>
      <c r="C24" s="15"/>
      <c r="D24" s="15"/>
      <c r="E24" s="15"/>
      <c r="F24" s="15"/>
    </row>
    <row r="25" spans="1:6">
      <c r="A25" s="17"/>
      <c r="B25" s="10" t="s">
        <v>9</v>
      </c>
      <c r="C25" s="14"/>
      <c r="D25" s="14">
        <f>+D22</f>
        <v>1987100</v>
      </c>
      <c r="E25" s="14"/>
      <c r="F25" s="14">
        <f>+F22</f>
        <v>1933800</v>
      </c>
    </row>
    <row r="26" spans="1:6" ht="23.25" customHeight="1">
      <c r="A26" s="17"/>
      <c r="B26" s="15" t="s">
        <v>10</v>
      </c>
      <c r="C26" s="15"/>
      <c r="D26" s="15">
        <v>95000</v>
      </c>
      <c r="E26" s="14"/>
      <c r="F26" s="14">
        <v>71900</v>
      </c>
    </row>
    <row r="27" spans="1:6" ht="22.5" customHeight="1">
      <c r="A27" s="17"/>
      <c r="B27" s="15" t="s">
        <v>11</v>
      </c>
      <c r="C27" s="15"/>
      <c r="D27" s="15">
        <v>535400</v>
      </c>
      <c r="E27" s="14"/>
      <c r="F27" s="14">
        <v>858300</v>
      </c>
    </row>
    <row r="28" spans="1:6" ht="25.5" customHeight="1">
      <c r="A28" s="17"/>
      <c r="B28" s="15" t="s">
        <v>12</v>
      </c>
      <c r="C28" s="14"/>
      <c r="D28" s="14">
        <f>+D25+D26-D27</f>
        <v>1546700</v>
      </c>
      <c r="E28" s="14"/>
      <c r="F28" s="14">
        <f>+F25+F26-F27</f>
        <v>1147400</v>
      </c>
    </row>
    <row r="29" spans="1:6" ht="27" customHeight="1">
      <c r="A29" s="17"/>
      <c r="B29" s="15" t="s">
        <v>8</v>
      </c>
      <c r="C29" s="15"/>
      <c r="D29" s="14">
        <f>+D28-D30</f>
        <v>313124</v>
      </c>
      <c r="E29" s="14"/>
      <c r="F29" s="14">
        <v>-133687</v>
      </c>
    </row>
    <row r="30" spans="1:6" ht="16.5" customHeight="1">
      <c r="A30" s="15"/>
      <c r="B30" s="4" t="s">
        <v>13</v>
      </c>
      <c r="C30" s="14"/>
      <c r="D30" s="14">
        <v>1233576</v>
      </c>
      <c r="E30" s="14"/>
      <c r="F30" s="14">
        <f>+F28+F29</f>
        <v>1013713</v>
      </c>
    </row>
    <row r="31" spans="1:6">
      <c r="A31" s="16" t="s">
        <v>14</v>
      </c>
      <c r="B31" s="16"/>
      <c r="C31" s="16"/>
      <c r="D31" s="16"/>
      <c r="E31" s="16"/>
      <c r="F31" s="9"/>
    </row>
    <row r="32" spans="1:6">
      <c r="A32" s="13"/>
      <c r="B32" s="13"/>
      <c r="C32" s="13"/>
      <c r="D32" s="13"/>
      <c r="E32" s="13"/>
      <c r="F32" s="13"/>
    </row>
    <row r="33" spans="1:6">
      <c r="A33" s="7" t="s">
        <v>16</v>
      </c>
      <c r="B33" s="12"/>
      <c r="C33" s="12"/>
      <c r="D33" s="12"/>
      <c r="E33" s="12"/>
      <c r="F33" s="12"/>
    </row>
    <row r="34" spans="1:6">
      <c r="A34" s="7" t="s">
        <v>1</v>
      </c>
      <c r="B34" s="12"/>
      <c r="C34" s="12"/>
      <c r="D34" s="12"/>
      <c r="E34" s="12"/>
      <c r="F34" s="12"/>
    </row>
    <row r="35" spans="1:6">
      <c r="A35" s="8"/>
      <c r="B35" s="12"/>
      <c r="C35" s="12"/>
      <c r="D35" s="12"/>
      <c r="E35" s="12"/>
      <c r="F35" s="12"/>
    </row>
    <row r="36" spans="1:6" ht="59.25" customHeight="1">
      <c r="A36" s="6"/>
      <c r="B36" s="6" t="s">
        <v>2</v>
      </c>
      <c r="C36" s="5" t="s">
        <v>17</v>
      </c>
      <c r="D36" s="5" t="s">
        <v>18</v>
      </c>
      <c r="E36" s="5" t="s">
        <v>3</v>
      </c>
      <c r="F36" s="5" t="s">
        <v>4</v>
      </c>
    </row>
    <row r="37" spans="1:6">
      <c r="A37" s="2"/>
      <c r="B37" s="2"/>
      <c r="C37" s="2" t="s">
        <v>5</v>
      </c>
      <c r="D37" s="2" t="s">
        <v>5</v>
      </c>
      <c r="E37" s="2" t="s">
        <v>5</v>
      </c>
      <c r="F37" s="2" t="s">
        <v>5</v>
      </c>
    </row>
    <row r="38" spans="1:6" ht="18.75" customHeight="1">
      <c r="A38" s="17"/>
      <c r="B38" s="15" t="s">
        <v>6</v>
      </c>
      <c r="C38" s="15"/>
      <c r="D38" s="15">
        <v>37262300</v>
      </c>
      <c r="E38" s="14"/>
      <c r="F38" s="14">
        <v>27858400</v>
      </c>
    </row>
    <row r="39" spans="1:6">
      <c r="A39" s="17"/>
      <c r="B39" s="10" t="s">
        <v>7</v>
      </c>
      <c r="C39" s="15"/>
      <c r="D39" s="15"/>
      <c r="E39" s="15"/>
      <c r="F39" s="15"/>
    </row>
    <row r="40" spans="1:6" ht="28.5" customHeight="1">
      <c r="A40" s="17"/>
      <c r="B40" s="11" t="s">
        <v>8</v>
      </c>
      <c r="C40" s="15"/>
      <c r="D40" s="15"/>
      <c r="E40" s="15"/>
      <c r="F40" s="15"/>
    </row>
    <row r="41" spans="1:6">
      <c r="A41" s="17"/>
      <c r="B41" s="10" t="s">
        <v>9</v>
      </c>
      <c r="C41" s="14"/>
      <c r="D41" s="14">
        <f>+D38</f>
        <v>37262300</v>
      </c>
      <c r="E41" s="14"/>
      <c r="F41" s="14">
        <f>+F38</f>
        <v>27858400</v>
      </c>
    </row>
    <row r="42" spans="1:6" ht="21" customHeight="1">
      <c r="A42" s="17"/>
      <c r="B42" s="15" t="s">
        <v>10</v>
      </c>
      <c r="C42" s="15"/>
      <c r="D42" s="15">
        <v>3715700</v>
      </c>
      <c r="E42" s="14"/>
      <c r="F42" s="14">
        <v>3036800</v>
      </c>
    </row>
    <row r="43" spans="1:6" ht="23.25" customHeight="1">
      <c r="A43" s="17"/>
      <c r="B43" s="15" t="s">
        <v>11</v>
      </c>
      <c r="C43" s="15"/>
      <c r="D43" s="15">
        <v>8424500</v>
      </c>
      <c r="E43" s="14"/>
      <c r="F43" s="14">
        <v>6750800</v>
      </c>
    </row>
    <row r="44" spans="1:6" ht="25.5" customHeight="1">
      <c r="A44" s="17"/>
      <c r="B44" s="15" t="s">
        <v>12</v>
      </c>
      <c r="C44" s="14"/>
      <c r="D44" s="14">
        <f>+D41+D42-D43</f>
        <v>32553500</v>
      </c>
      <c r="E44" s="14"/>
      <c r="F44" s="14">
        <f>+F41+F42-F43</f>
        <v>24144400</v>
      </c>
    </row>
    <row r="45" spans="1:6" ht="28.5" customHeight="1">
      <c r="A45" s="17"/>
      <c r="B45" s="15" t="s">
        <v>8</v>
      </c>
      <c r="C45" s="15"/>
      <c r="D45" s="14">
        <f>+D44-D46</f>
        <v>4204566</v>
      </c>
      <c r="E45" s="14"/>
      <c r="F45" s="14">
        <v>-557099</v>
      </c>
    </row>
    <row r="46" spans="1:6" ht="18.75" customHeight="1">
      <c r="A46" s="15"/>
      <c r="B46" s="4" t="s">
        <v>13</v>
      </c>
      <c r="C46" s="14"/>
      <c r="D46" s="14">
        <v>28348934</v>
      </c>
      <c r="E46" s="14"/>
      <c r="F46" s="14">
        <f>+F44+F45</f>
        <v>23587301</v>
      </c>
    </row>
    <row r="47" spans="1:6">
      <c r="A47" s="16" t="s">
        <v>14</v>
      </c>
      <c r="B47" s="16"/>
      <c r="C47" s="16"/>
      <c r="D47" s="16"/>
      <c r="E47" s="16"/>
      <c r="F47" s="9"/>
    </row>
    <row r="48" spans="1:6">
      <c r="A48" s="1"/>
      <c r="B48" s="1"/>
      <c r="C48" s="1"/>
      <c r="D48" s="1"/>
      <c r="E48" s="1"/>
      <c r="F48" s="1"/>
    </row>
  </sheetData>
  <mergeCells count="6">
    <mergeCell ref="A47:E47"/>
    <mergeCell ref="A6:A13"/>
    <mergeCell ref="A15:E15"/>
    <mergeCell ref="A22:A29"/>
    <mergeCell ref="A31:E31"/>
    <mergeCell ref="A38:A45"/>
  </mergeCells>
  <pageMargins left="0.7" right="0.7" top="0.75" bottom="0.75" header="0.3" footer="0.3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2011-01-11T06:05:20Z</cp:lastPrinted>
  <dcterms:created xsi:type="dcterms:W3CDTF">2010-10-25T07:00:11Z</dcterms:created>
  <dcterms:modified xsi:type="dcterms:W3CDTF">2011-02-09T09:30:36Z</dcterms:modified>
</cp:coreProperties>
</file>