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72331\Desktop\NL24 AND 25\NL 25 as per dashboard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  <c r="J23" i="1"/>
  <c r="J22" i="1"/>
  <c r="J21" i="1"/>
  <c r="J20" i="1"/>
  <c r="J19" i="1"/>
  <c r="J18" i="1"/>
  <c r="J17" i="1"/>
  <c r="J16" i="1"/>
  <c r="J15" i="1"/>
  <c r="J14" i="1"/>
  <c r="J13" i="1"/>
</calcChain>
</file>

<file path=xl/sharedStrings.xml><?xml version="1.0" encoding="utf-8"?>
<sst xmlns="http://schemas.openxmlformats.org/spreadsheetml/2006/main" count="29" uniqueCount="29">
  <si>
    <t>PERIODIC DISCLOSURES</t>
  </si>
  <si>
    <t>FORM NL-24</t>
  </si>
  <si>
    <t xml:space="preserve"> Ageing of Claims</t>
  </si>
  <si>
    <t>Insurer:</t>
  </si>
  <si>
    <t>National Insurance Company Ltd</t>
  </si>
  <si>
    <t>During Q-2, YEAR 2017-18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</si>
  <si>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</si>
  <si>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</si>
  <si>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</si>
  <si>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</si>
  <si>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</si>
  <si>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</si>
  <si>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</si>
  <si>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</si>
  <si>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1-3 Months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</si>
  <si>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</si>
  <si>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</si>
  <si>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</si>
  <si>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</si>
  <si>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</si>
  <si>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</si>
  <si>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</si>
  <si>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</si>
  <si>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</si>
  <si>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</si>
  <si>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Personal Accident</t>
  </si>
  <si>
    <t>Liability</t>
  </si>
  <si>
    <t>Overseas Medical</t>
  </si>
  <si>
    <t>Other Misc.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</si>
</sst>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b/>
      <sz val="10"/>
      <color indexed="56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charset val="1"/>
    </font>
    <font>
      <sz val="9"/>
      <name val="Times New Roman"/>
      <family val="1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/>
    <xf numFmtId="0" fontId="5" fillId="4" borderId="0" xfId="1" applyFont="1" applyFill="1" applyBorder="1"/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6" fillId="0" borderId="6" xfId="0" applyFont="1" applyBorder="1" applyAlignment="1">
      <alignment horizontal="right" vertical="center"/>
    </xf>
    <xf numFmtId="0" fontId="6" fillId="0" borderId="6" xfId="0" applyFont="1" applyBorder="1" applyAlignment="1"/>
    <xf numFmtId="0" fontId="5" fillId="0" borderId="7" xfId="1" applyFont="1" applyBorder="1"/>
    <xf numFmtId="0" fontId="5" fillId="0" borderId="0" xfId="1" applyFont="1" applyBorder="1"/>
    <xf numFmtId="0" fontId="5" fillId="0" borderId="0" xfId="1" applyFont="1" applyBorder="1" applyAlignment="1">
      <alignment vertical="center"/>
    </xf>
    <xf numFmtId="2" fontId="5" fillId="0" borderId="0" xfId="1" applyNumberFormat="1" applyFont="1" applyBorder="1"/>
    <xf numFmtId="0" fontId="7" fillId="0" borderId="0" xfId="1" applyFont="1" applyBorder="1" applyAlignment="1">
      <alignment horizontal="left"/>
    </xf>
    <xf numFmtId="0" fontId="7" fillId="0" borderId="0" xfId="1" applyFont="1" applyBorder="1" applyAlignment="1">
      <alignment horizontal="right"/>
    </xf>
    <xf numFmtId="0" fontId="3" fillId="6" borderId="14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7" borderId="6" xfId="0" applyFont="1" applyFill="1" applyBorder="1" applyAlignment="1">
      <alignment horizontal="center"/>
    </xf>
    <xf numFmtId="0" fontId="9" fillId="7" borderId="6" xfId="0" applyFont="1" applyFill="1" applyBorder="1" applyAlignment="1">
      <alignment vertical="top" wrapText="1"/>
    </xf>
    <xf numFmtId="1" fontId="10" fillId="0" borderId="6" xfId="0" applyNumberFormat="1" applyFont="1" applyFill="1" applyBorder="1"/>
    <xf numFmtId="1" fontId="11" fillId="0" borderId="6" xfId="0" applyNumberFormat="1" applyFont="1" applyFill="1" applyBorder="1" applyAlignment="1">
      <alignment vertical="center"/>
    </xf>
    <xf numFmtId="1" fontId="9" fillId="0" borderId="20" xfId="0" applyNumberFormat="1" applyFont="1" applyFill="1" applyBorder="1"/>
    <xf numFmtId="1" fontId="12" fillId="0" borderId="6" xfId="0" applyNumberFormat="1" applyFont="1" applyFill="1" applyBorder="1"/>
    <xf numFmtId="1" fontId="2" fillId="0" borderId="6" xfId="0" applyNumberFormat="1" applyFont="1" applyFill="1" applyBorder="1"/>
    <xf numFmtId="1" fontId="13" fillId="0" borderId="20" xfId="2" applyNumberFormat="1" applyFont="1" applyFill="1" applyBorder="1" applyAlignment="1" applyProtection="1">
      <alignment horizontal="right" vertical="center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2" fillId="0" borderId="6" xfId="0" applyFont="1" applyFill="1" applyBorder="1"/>
    <xf numFmtId="1" fontId="9" fillId="0" borderId="21" xfId="0" applyNumberFormat="1" applyFont="1" applyFill="1" applyBorder="1"/>
    <xf numFmtId="0" fontId="2" fillId="0" borderId="10" xfId="0" applyFont="1" applyBorder="1"/>
    <xf numFmtId="0" fontId="2" fillId="0" borderId="11" xfId="0" applyFont="1" applyBorder="1" applyAlignment="1">
      <alignment horizontal="center"/>
    </xf>
    <xf numFmtId="0" fontId="14" fillId="0" borderId="11" xfId="0" applyFont="1" applyBorder="1"/>
    <xf numFmtId="1" fontId="2" fillId="0" borderId="11" xfId="0" applyNumberFormat="1" applyFont="1" applyBorder="1"/>
    <xf numFmtId="2" fontId="11" fillId="0" borderId="11" xfId="0" applyNumberFormat="1" applyFont="1" applyBorder="1"/>
    <xf numFmtId="0" fontId="2" fillId="0" borderId="22" xfId="0" applyFont="1" applyBorder="1"/>
    <xf numFmtId="0" fontId="3" fillId="2" borderId="0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8" fillId="5" borderId="1" xfId="1" applyFont="1" applyFill="1" applyBorder="1" applyAlignment="1">
      <alignment horizontal="left" vertical="center"/>
    </xf>
    <xf numFmtId="0" fontId="8" fillId="5" borderId="2" xfId="1" applyFont="1" applyFill="1" applyBorder="1" applyAlignment="1">
      <alignment horizontal="left" vertical="center"/>
    </xf>
    <xf numFmtId="0" fontId="8" fillId="5" borderId="9" xfId="1" applyFont="1" applyFill="1" applyBorder="1" applyAlignment="1">
      <alignment horizontal="left" vertical="center"/>
    </xf>
    <xf numFmtId="0" fontId="8" fillId="5" borderId="10" xfId="1" applyFont="1" applyFill="1" applyBorder="1" applyAlignment="1">
      <alignment horizontal="left" vertical="center"/>
    </xf>
    <xf numFmtId="0" fontId="8" fillId="5" borderId="11" xfId="1" applyFont="1" applyFill="1" applyBorder="1" applyAlignment="1">
      <alignment horizontal="left" vertical="center"/>
    </xf>
    <xf numFmtId="0" fontId="8" fillId="5" borderId="12" xfId="1" applyFont="1" applyFill="1" applyBorder="1" applyAlignment="1">
      <alignment horizontal="left" vertical="center"/>
    </xf>
    <xf numFmtId="0" fontId="3" fillId="6" borderId="13" xfId="0" applyFont="1" applyFill="1" applyBorder="1" applyAlignment="1">
      <alignment horizontal="center" vertical="top"/>
    </xf>
    <xf numFmtId="0" fontId="3" fillId="6" borderId="19" xfId="0" applyFont="1" applyFill="1" applyBorder="1" applyAlignment="1">
      <alignment horizontal="center" vertical="top"/>
    </xf>
    <xf numFmtId="0" fontId="3" fillId="6" borderId="15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</cellXfs>
  <cellStyles count="3">
    <cellStyle name="Comma 3" xfId="2"/>
    <cellStyle name="Normal" xfId="0" builtinId="0"/>
    <cellStyle name="Normal 2_Addtional IRDA Periodic disclosures v1 30Sep200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4"/>
  <sheetViews>
    <sheetView tabSelected="1" topLeftCell="A9" workbookViewId="0">
      <selection activeCell="Q14" sqref="Q14"/>
    </sheetView>
  </sheetViews>
  <sheetFormatPr defaultRowHeight="15" x14ac:dyDescent="0.25"/>
  <cols>
    <col min="3" max="3" width="10.85546875" bestFit="1" customWidth="1"/>
    <col min="4" max="4" width="26.7109375" bestFit="1" customWidth="1"/>
    <col min="5" max="5" width="7.7109375" bestFit="1" customWidth="1"/>
    <col min="6" max="6" width="10" bestFit="1" customWidth="1"/>
    <col min="7" max="7" width="10.85546875" bestFit="1" customWidth="1"/>
    <col min="8" max="8" width="14.85546875" bestFit="1" customWidth="1"/>
    <col min="9" max="9" width="7.140625" bestFit="1" customWidth="1"/>
    <col min="10" max="10" width="8" bestFit="1" customWidth="1"/>
    <col min="11" max="11" width="11.140625" bestFit="1" customWidth="1"/>
  </cols>
  <sheetData>
    <row r="1" spans="2:12" ht="15.75" thickBot="1" x14ac:dyDescent="0.3"/>
    <row r="2" spans="2:12" x14ac:dyDescent="0.25">
      <c r="B2" s="1"/>
      <c r="C2" s="2"/>
      <c r="D2" s="2"/>
      <c r="E2" s="2"/>
      <c r="F2" s="2"/>
      <c r="G2" s="2"/>
      <c r="H2" s="2"/>
      <c r="I2" s="2"/>
      <c r="J2" s="2"/>
      <c r="K2" s="2"/>
      <c r="L2" s="3"/>
    </row>
    <row r="3" spans="2:12" x14ac:dyDescent="0.25">
      <c r="B3" s="4"/>
      <c r="C3" s="43" t="s">
        <v>0</v>
      </c>
      <c r="D3" s="43"/>
      <c r="E3" s="43"/>
      <c r="F3" s="43"/>
      <c r="G3" s="43"/>
      <c r="H3" s="43"/>
      <c r="I3" s="43"/>
      <c r="J3" s="43"/>
      <c r="K3" s="43"/>
      <c r="L3" s="5"/>
    </row>
    <row r="4" spans="2:12" x14ac:dyDescent="0.25">
      <c r="B4" s="4"/>
      <c r="C4" s="6" t="s">
        <v>1</v>
      </c>
      <c r="D4" s="7" t="s">
        <v>2</v>
      </c>
      <c r="E4" s="7"/>
      <c r="F4" s="7"/>
      <c r="G4" s="7"/>
      <c r="H4" s="7"/>
      <c r="I4" s="8"/>
      <c r="J4" s="8"/>
      <c r="K4" s="8"/>
      <c r="L4" s="5"/>
    </row>
    <row r="5" spans="2:12" x14ac:dyDescent="0.25">
      <c r="B5" s="4"/>
      <c r="C5" s="9"/>
      <c r="D5" s="10"/>
      <c r="E5" s="10"/>
      <c r="F5" s="10"/>
      <c r="G5" s="10"/>
      <c r="H5" s="10"/>
      <c r="I5" s="10"/>
      <c r="J5" s="10"/>
      <c r="K5" s="10"/>
      <c r="L5" s="5"/>
    </row>
    <row r="6" spans="2:12" x14ac:dyDescent="0.25">
      <c r="B6" s="4"/>
      <c r="C6" s="11" t="s">
        <v>3</v>
      </c>
      <c r="D6" s="12" t="s">
        <v>4</v>
      </c>
      <c r="E6" s="13"/>
      <c r="F6" s="14"/>
      <c r="G6" s="44" t="s">
        <v>5</v>
      </c>
      <c r="H6" s="45"/>
      <c r="I6" s="10"/>
      <c r="J6" s="10"/>
      <c r="K6" s="10"/>
      <c r="L6" s="5"/>
    </row>
    <row r="7" spans="2:12" x14ac:dyDescent="0.25">
      <c r="B7" s="4"/>
      <c r="C7" s="15"/>
      <c r="D7" s="14"/>
      <c r="E7" s="16"/>
      <c r="F7" s="16"/>
      <c r="G7" s="16"/>
      <c r="H7" s="16"/>
      <c r="I7" s="16"/>
      <c r="J7" s="16"/>
      <c r="K7" s="17"/>
      <c r="L7" s="5"/>
    </row>
    <row r="8" spans="2:12" ht="15.75" thickBot="1" x14ac:dyDescent="0.3">
      <c r="B8" s="4"/>
      <c r="C8" s="15"/>
      <c r="D8" s="14"/>
      <c r="E8" s="14"/>
      <c r="F8" s="14"/>
      <c r="G8" s="14"/>
      <c r="H8" s="10"/>
      <c r="I8" s="14"/>
      <c r="J8" s="14"/>
      <c r="K8" s="18" t="s">
        <v>6</v>
      </c>
      <c r="L8" s="5"/>
    </row>
    <row r="9" spans="2:12" x14ac:dyDescent="0.25">
      <c r="B9" s="4"/>
      <c r="C9" s="46" t="s">
        <v>7</v>
      </c>
      <c r="D9" s="47"/>
      <c r="E9" s="47"/>
      <c r="F9" s="47"/>
      <c r="G9" s="47"/>
      <c r="H9" s="47"/>
      <c r="I9" s="47"/>
      <c r="J9" s="47"/>
      <c r="K9" s="48"/>
      <c r="L9" s="5"/>
    </row>
    <row r="10" spans="2:12" ht="15.75" thickBot="1" x14ac:dyDescent="0.3">
      <c r="B10" s="4"/>
      <c r="C10" s="49"/>
      <c r="D10" s="50"/>
      <c r="E10" s="50"/>
      <c r="F10" s="50"/>
      <c r="G10" s="50"/>
      <c r="H10" s="50"/>
      <c r="I10" s="50"/>
      <c r="J10" s="50"/>
      <c r="K10" s="51"/>
      <c r="L10" s="5"/>
    </row>
    <row r="11" spans="2:12" ht="39" thickBot="1" x14ac:dyDescent="0.3">
      <c r="B11" s="4"/>
      <c r="C11" s="52" t="s">
        <v>8</v>
      </c>
      <c r="D11" s="19" t="s">
        <v>9</v>
      </c>
      <c r="E11" s="54" t="s">
        <v>10</v>
      </c>
      <c r="F11" s="55"/>
      <c r="G11" s="55"/>
      <c r="H11" s="55"/>
      <c r="I11" s="56"/>
      <c r="J11" s="20" t="s">
        <v>11</v>
      </c>
      <c r="K11" s="20" t="s">
        <v>12</v>
      </c>
      <c r="L11" s="5"/>
    </row>
    <row r="12" spans="2:12" x14ac:dyDescent="0.25">
      <c r="B12" s="21"/>
      <c r="C12" s="53"/>
      <c r="D12" s="22"/>
      <c r="E12" s="23" t="s">
        <v>13</v>
      </c>
      <c r="F12" s="23" t="s">
        <v>14</v>
      </c>
      <c r="G12" s="23" t="s">
        <v>15</v>
      </c>
      <c r="H12" s="23" t="s">
        <v>16</v>
      </c>
      <c r="I12" s="23" t="s">
        <v>17</v>
      </c>
      <c r="J12" s="23"/>
      <c r="K12" s="23"/>
      <c r="L12" s="24"/>
    </row>
    <row r="13" spans="2:12" x14ac:dyDescent="0.25">
      <c r="B13" s="4"/>
      <c r="C13" s="25">
        <v>1</v>
      </c>
      <c r="D13" s="26" t="s">
        <v>18</v>
      </c>
      <c r="E13" s="27">
        <v>414</v>
      </c>
      <c r="F13" s="27">
        <v>183</v>
      </c>
      <c r="G13" s="27">
        <v>103</v>
      </c>
      <c r="H13" s="27">
        <v>81</v>
      </c>
      <c r="I13" s="27">
        <v>199</v>
      </c>
      <c r="J13" s="28">
        <f>SUM(E13:I13)</f>
        <v>980</v>
      </c>
      <c r="K13" s="29">
        <v>11564.425100000002</v>
      </c>
      <c r="L13" s="5"/>
    </row>
    <row r="14" spans="2:12" x14ac:dyDescent="0.25">
      <c r="B14" s="4"/>
      <c r="C14" s="25">
        <v>2</v>
      </c>
      <c r="D14" s="26" t="s">
        <v>19</v>
      </c>
      <c r="E14" s="27">
        <v>925</v>
      </c>
      <c r="F14" s="27">
        <v>135</v>
      </c>
      <c r="G14" s="30">
        <v>80</v>
      </c>
      <c r="H14" s="30">
        <v>64</v>
      </c>
      <c r="I14" s="30">
        <v>54</v>
      </c>
      <c r="J14" s="28">
        <f t="shared" ref="J14:J23" si="0">SUM(E14:I14)</f>
        <v>1258</v>
      </c>
      <c r="K14" s="29">
        <v>1649.8360499999999</v>
      </c>
      <c r="L14" s="5"/>
    </row>
    <row r="15" spans="2:12" x14ac:dyDescent="0.25">
      <c r="B15" s="4"/>
      <c r="C15" s="25">
        <v>3</v>
      </c>
      <c r="D15" s="26" t="s">
        <v>20</v>
      </c>
      <c r="E15" s="30">
        <v>17</v>
      </c>
      <c r="F15" s="30">
        <v>5</v>
      </c>
      <c r="G15" s="31">
        <v>10</v>
      </c>
      <c r="H15" s="31">
        <v>2</v>
      </c>
      <c r="I15" s="31">
        <v>5</v>
      </c>
      <c r="J15" s="28">
        <f t="shared" si="0"/>
        <v>39</v>
      </c>
      <c r="K15" s="29">
        <v>119.50225999999999</v>
      </c>
      <c r="L15" s="5"/>
    </row>
    <row r="16" spans="2:12" x14ac:dyDescent="0.25">
      <c r="B16" s="4"/>
      <c r="C16" s="25">
        <v>4</v>
      </c>
      <c r="D16" s="26" t="s">
        <v>21</v>
      </c>
      <c r="E16" s="30">
        <v>544</v>
      </c>
      <c r="F16" s="30">
        <v>213</v>
      </c>
      <c r="G16" s="30">
        <v>143</v>
      </c>
      <c r="H16" s="30">
        <v>123</v>
      </c>
      <c r="I16" s="30">
        <v>63</v>
      </c>
      <c r="J16" s="28">
        <f t="shared" si="0"/>
        <v>1086</v>
      </c>
      <c r="K16" s="29">
        <v>489.35921000000002</v>
      </c>
      <c r="L16" s="5"/>
    </row>
    <row r="17" spans="2:12" x14ac:dyDescent="0.25">
      <c r="B17" s="4"/>
      <c r="C17" s="25">
        <v>5</v>
      </c>
      <c r="D17" s="26" t="s">
        <v>22</v>
      </c>
      <c r="E17" s="27">
        <v>118080</v>
      </c>
      <c r="F17" s="27">
        <v>55325</v>
      </c>
      <c r="G17" s="27">
        <v>10239</v>
      </c>
      <c r="H17" s="27">
        <v>4686</v>
      </c>
      <c r="I17" s="27">
        <v>3330</v>
      </c>
      <c r="J17" s="28">
        <f t="shared" si="0"/>
        <v>191660</v>
      </c>
      <c r="K17" s="29">
        <v>48241.698700000008</v>
      </c>
      <c r="L17" s="5"/>
    </row>
    <row r="18" spans="2:12" x14ac:dyDescent="0.25">
      <c r="B18" s="4"/>
      <c r="C18" s="25">
        <v>6</v>
      </c>
      <c r="D18" s="26" t="s">
        <v>23</v>
      </c>
      <c r="E18" s="27">
        <v>5010</v>
      </c>
      <c r="F18" s="27">
        <v>891</v>
      </c>
      <c r="G18" s="31">
        <v>707</v>
      </c>
      <c r="H18" s="31">
        <v>930</v>
      </c>
      <c r="I18" s="31">
        <v>4981</v>
      </c>
      <c r="J18" s="28">
        <f t="shared" si="0"/>
        <v>12519</v>
      </c>
      <c r="K18" s="29">
        <v>53345.934500000003</v>
      </c>
      <c r="L18" s="5"/>
    </row>
    <row r="19" spans="2:12" x14ac:dyDescent="0.25">
      <c r="B19" s="4"/>
      <c r="C19" s="25">
        <v>7</v>
      </c>
      <c r="D19" s="26" t="s">
        <v>26</v>
      </c>
      <c r="E19" s="27">
        <v>20</v>
      </c>
      <c r="F19" s="27">
        <v>0</v>
      </c>
      <c r="G19" s="27">
        <v>0</v>
      </c>
      <c r="H19" s="32">
        <v>0</v>
      </c>
      <c r="I19" s="27">
        <v>0</v>
      </c>
      <c r="J19" s="28">
        <f t="shared" si="0"/>
        <v>20</v>
      </c>
      <c r="K19" s="29">
        <v>121435.44391999999</v>
      </c>
      <c r="L19" s="5"/>
    </row>
    <row r="20" spans="2:12" x14ac:dyDescent="0.25">
      <c r="B20" s="4"/>
      <c r="C20" s="25">
        <v>8</v>
      </c>
      <c r="D20" s="26" t="s">
        <v>25</v>
      </c>
      <c r="E20" s="27">
        <v>2796</v>
      </c>
      <c r="F20" s="27">
        <v>291</v>
      </c>
      <c r="G20" s="27">
        <v>366</v>
      </c>
      <c r="H20" s="27">
        <v>302</v>
      </c>
      <c r="I20" s="27">
        <v>172</v>
      </c>
      <c r="J20" s="28">
        <f t="shared" si="0"/>
        <v>3927</v>
      </c>
      <c r="K20" s="29">
        <v>18.567229999999999</v>
      </c>
      <c r="L20" s="5"/>
    </row>
    <row r="21" spans="2:12" x14ac:dyDescent="0.25">
      <c r="B21" s="33"/>
      <c r="C21" s="25">
        <v>9</v>
      </c>
      <c r="D21" s="26" t="s">
        <v>24</v>
      </c>
      <c r="E21" s="30">
        <v>448821</v>
      </c>
      <c r="F21" s="30">
        <v>28648</v>
      </c>
      <c r="G21" s="30">
        <v>9680</v>
      </c>
      <c r="H21" s="30">
        <v>1791</v>
      </c>
      <c r="I21" s="30">
        <v>160</v>
      </c>
      <c r="J21" s="28">
        <f t="shared" si="0"/>
        <v>489100</v>
      </c>
      <c r="K21" s="29">
        <v>9250.7134299999998</v>
      </c>
      <c r="L21" s="34"/>
    </row>
    <row r="22" spans="2:12" x14ac:dyDescent="0.25">
      <c r="B22" s="4"/>
      <c r="C22" s="25">
        <v>10</v>
      </c>
      <c r="D22" s="26" t="s">
        <v>27</v>
      </c>
      <c r="E22" s="35">
        <v>6</v>
      </c>
      <c r="F22" s="35">
        <v>2</v>
      </c>
      <c r="G22" s="30">
        <v>0</v>
      </c>
      <c r="H22" s="30">
        <v>0</v>
      </c>
      <c r="I22" s="30">
        <v>0</v>
      </c>
      <c r="J22" s="28">
        <f t="shared" si="0"/>
        <v>8</v>
      </c>
      <c r="K22" s="36">
        <v>-119.17941</v>
      </c>
      <c r="L22" s="5"/>
    </row>
    <row r="23" spans="2:12" x14ac:dyDescent="0.25">
      <c r="B23" s="4"/>
      <c r="C23" s="25">
        <v>11</v>
      </c>
      <c r="D23" s="26" t="s">
        <v>28</v>
      </c>
      <c r="E23" s="30">
        <v>20352</v>
      </c>
      <c r="F23" s="30">
        <v>1550</v>
      </c>
      <c r="G23" s="30">
        <v>332</v>
      </c>
      <c r="H23" s="30">
        <v>270</v>
      </c>
      <c r="I23" s="30">
        <v>239</v>
      </c>
      <c r="J23" s="28">
        <f t="shared" si="0"/>
        <v>22743</v>
      </c>
      <c r="K23" s="29">
        <f>10606.92541+67+0</f>
        <v>10673.92541</v>
      </c>
      <c r="L23" s="5"/>
    </row>
    <row r="24" spans="2:12" ht="15.75" thickBot="1" x14ac:dyDescent="0.3">
      <c r="B24" s="37"/>
      <c r="C24" s="38"/>
      <c r="D24" s="39"/>
      <c r="E24" s="40"/>
      <c r="F24" s="40"/>
      <c r="G24" s="40"/>
      <c r="H24" s="40"/>
      <c r="I24" s="40"/>
      <c r="J24" s="40"/>
      <c r="K24" s="41"/>
      <c r="L24" s="42"/>
    </row>
  </sheetData>
  <mergeCells count="5">
    <mergeCell ref="C3:K3"/>
    <mergeCell ref="G6:H6"/>
    <mergeCell ref="C9:K10"/>
    <mergeCell ref="C11:C12"/>
    <mergeCell ref="E11:I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72331</dc:creator>
  <cp:lastModifiedBy>72331</cp:lastModifiedBy>
  <dcterms:created xsi:type="dcterms:W3CDTF">2017-12-14T12:28:43Z</dcterms:created>
  <dcterms:modified xsi:type="dcterms:W3CDTF">2017-12-14T12:37:33Z</dcterms:modified>
</cp:coreProperties>
</file>