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8 PROVISIO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7" i="1"/>
  <c r="D17"/>
  <c r="E8"/>
  <c r="D8"/>
  <c r="B6"/>
  <c r="B2"/>
</calcChain>
</file>

<file path=xl/sharedStrings.xml><?xml version="1.0" encoding="utf-8"?>
<sst xmlns="http://schemas.openxmlformats.org/spreadsheetml/2006/main" count="12" uniqueCount="12">
  <si>
    <t>NATIONAL INSURANCE COMPANY LIMITED</t>
  </si>
  <si>
    <t>CIN: U10200WB1906GOI001713</t>
  </si>
  <si>
    <t>FORM NL-18-PROVISIONS SCHEDULE</t>
  </si>
  <si>
    <t>(IN Rs. '000)</t>
  </si>
  <si>
    <t>PARTICULARS</t>
  </si>
  <si>
    <t>Reserve for Unexpired Risk (including Premium deficiency reserve)</t>
  </si>
  <si>
    <t>For taxation (less advance tax paid and taxes deducted at source)</t>
  </si>
  <si>
    <t>For proposed dividends</t>
  </si>
  <si>
    <t>For dividend distribution tax</t>
  </si>
  <si>
    <t>For doubtful debts</t>
  </si>
  <si>
    <t>Reserve for Premium Deficiency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</si>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</sst>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  <cell r="E8" t="str">
            <v>As at 30-09-2016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92D050"/>
  </sheetPr>
  <dimension ref="A1:H18"/>
  <sheetViews>
    <sheetView showGridLines="0" showZeros="0" tabSelected="1" workbookViewId="0">
      <selection activeCell="G10" sqref="G10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85546875" style="2" customWidth="1"/>
    <col min="7" max="7" width="4.28515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"Provisions as at " &amp; [1]INDEX!D1</f>
        <v>Provisions as at 30th SEPTEMBER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" customHeight="1">
      <c r="B8" s="6"/>
      <c r="C8" s="7" t="s">
        <v>4</v>
      </c>
      <c r="D8" s="8" t="str">
        <f>'[1]NL-8 SH CAP SCH'!D8</f>
        <v>As at 30-09-2017</v>
      </c>
      <c r="E8" s="8" t="str">
        <f>'[1]NL-8 SH CAP SCH'!E8</f>
        <v>As at 30-09-2016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5</v>
      </c>
      <c r="D10" s="15">
        <v>51625343</v>
      </c>
      <c r="E10" s="15">
        <v>58875062</v>
      </c>
    </row>
    <row r="11" spans="2:8">
      <c r="B11" s="13">
        <v>2</v>
      </c>
      <c r="C11" s="14" t="s">
        <v>6</v>
      </c>
      <c r="D11" s="12">
        <v>0</v>
      </c>
      <c r="E11" s="12">
        <v>0</v>
      </c>
    </row>
    <row r="12" spans="2:8">
      <c r="B12" s="13">
        <v>3</v>
      </c>
      <c r="C12" s="14" t="s">
        <v>7</v>
      </c>
      <c r="D12" s="15">
        <v>0</v>
      </c>
      <c r="E12" s="15">
        <v>0</v>
      </c>
    </row>
    <row r="13" spans="2:8">
      <c r="B13" s="13">
        <v>4</v>
      </c>
      <c r="C13" s="14" t="s">
        <v>8</v>
      </c>
      <c r="D13" s="15">
        <v>0</v>
      </c>
      <c r="E13" s="15">
        <v>90273</v>
      </c>
    </row>
    <row r="14" spans="2:8">
      <c r="B14" s="13">
        <v>5</v>
      </c>
      <c r="C14" s="14" t="s">
        <v>9</v>
      </c>
      <c r="D14" s="15">
        <v>1746076</v>
      </c>
      <c r="E14" s="15">
        <v>1780684</v>
      </c>
    </row>
    <row r="15" spans="2:8">
      <c r="B15" s="13">
        <v>6</v>
      </c>
      <c r="C15" s="14" t="s">
        <v>10</v>
      </c>
      <c r="D15" s="12"/>
      <c r="E15" s="12"/>
    </row>
    <row r="16" spans="2:8">
      <c r="B16" s="13"/>
      <c r="C16" s="14"/>
      <c r="D16" s="12"/>
      <c r="E16" s="12"/>
    </row>
    <row r="17" spans="2:5" s="5" customFormat="1" ht="21.75" thickBot="1">
      <c r="B17" s="16"/>
      <c r="C17" s="17" t="s">
        <v>11</v>
      </c>
      <c r="D17" s="18">
        <f>SUM(D10:D16)</f>
        <v>53371419</v>
      </c>
      <c r="E17" s="18">
        <f>SUM(E10:E16)</f>
        <v>60746019</v>
      </c>
    </row>
    <row r="18" spans="2:5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NL-18 PROVISIONS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2017-12-07T13:23:04Z</dcterms:created>
  <dcterms:modified xsi:type="dcterms:W3CDTF">2017-12-07T13:23:20Z</dcterms:modified>
</cp:coreProperties>
</file>