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9 SH CAP HOLDING PATTER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F13" s="1"/>
  <c r="C14"/>
  <c r="D13" s="1"/>
  <c r="F12"/>
  <c r="D12"/>
  <c r="E8"/>
  <c r="C8"/>
  <c r="B6"/>
  <c r="B2"/>
  <c r="D11" l="1"/>
  <c r="F11"/>
</calcChain>
</file>

<file path=xl/sharedStrings.xml><?xml version="1.0" encoding="utf-8"?>
<sst xmlns="http://schemas.openxmlformats.org/spreadsheetml/2006/main" count="14" uniqueCount="12">
  <si>
    <t>NATIONAL INSURANCE COMPANY LIMITED</t>
  </si>
  <si>
    <t>CIN: U10200WB1906GOI001713</t>
  </si>
  <si>
    <t>FORM NL-9-B-PATTERN OF SHAREHOLDING SCHEDULE</t>
  </si>
  <si>
    <t>GO TO INDEX</t>
  </si>
  <si>
    <t>SHAREHOLDER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</si>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</sst>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00B050"/>
  </sheetPr>
  <dimension ref="A1:I15"/>
  <sheetViews>
    <sheetView showGridLines="0" showZeros="0" tabSelected="1" workbookViewId="0">
      <selection activeCell="D13" sqref="D13"/>
    </sheetView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tr">
        <f>[1]INDEX!$A$4</f>
        <v>Registration No. 58 and Date of Renewal of Registration with IRDA - 07/04/2015</v>
      </c>
      <c r="C2" s="3"/>
      <c r="D2" s="3"/>
      <c r="E2" s="3"/>
      <c r="F2" s="3"/>
    </row>
    <row r="3" spans="2:9">
      <c r="B3" s="3" t="s">
        <v>1</v>
      </c>
      <c r="C3" s="3"/>
      <c r="D3" s="3"/>
      <c r="E3" s="3"/>
      <c r="F3" s="3"/>
    </row>
    <row r="4" spans="2:9"/>
    <row r="5" spans="2:9" ht="22.5">
      <c r="B5" s="3" t="s">
        <v>2</v>
      </c>
      <c r="C5" s="3"/>
      <c r="D5" s="3"/>
      <c r="E5" s="3"/>
      <c r="F5" s="3"/>
      <c r="I5" s="4" t="s">
        <v>3</v>
      </c>
    </row>
    <row r="6" spans="2:9">
      <c r="B6" s="3" t="str">
        <f>"Share Capital - Pattern of shareholding as at " &amp; [1]INDEX!D1</f>
        <v>Share Capital - Pattern of shareholding as at 30 June 2016</v>
      </c>
      <c r="C6" s="3"/>
      <c r="D6" s="3"/>
      <c r="E6" s="3"/>
      <c r="F6" s="3"/>
    </row>
    <row r="7" spans="2:9" ht="21.75" thickBot="1"/>
    <row r="8" spans="2:9">
      <c r="B8" s="5" t="s">
        <v>4</v>
      </c>
      <c r="C8" s="6" t="str">
        <f>'[1]NL-8 SH CAP SCH'!D8</f>
        <v>As at 30-06-2016</v>
      </c>
      <c r="D8" s="7"/>
      <c r="E8" s="6" t="str">
        <f>'[1]NL-8 SH CAP SCH'!E8</f>
        <v>As at 30-06-2015</v>
      </c>
      <c r="F8" s="7"/>
    </row>
    <row r="9" spans="2:9" s="11" customFormat="1" ht="42">
      <c r="B9" s="8"/>
      <c r="C9" s="9" t="s">
        <v>5</v>
      </c>
      <c r="D9" s="10" t="s">
        <v>6</v>
      </c>
      <c r="E9" s="9" t="s">
        <v>5</v>
      </c>
      <c r="F9" s="10" t="s">
        <v>6</v>
      </c>
    </row>
    <row r="10" spans="2:9">
      <c r="B10" s="12" t="s">
        <v>7</v>
      </c>
      <c r="C10" s="13"/>
      <c r="D10" s="14"/>
      <c r="E10" s="13"/>
      <c r="F10" s="14"/>
    </row>
    <row r="11" spans="2:9">
      <c r="B11" s="12" t="s">
        <v>8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9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10</v>
      </c>
      <c r="C13" s="16"/>
      <c r="D13" s="14">
        <f>C13/$C$14</f>
        <v>0</v>
      </c>
      <c r="E13" s="16"/>
      <c r="F13" s="14">
        <f>E13/$E$14</f>
        <v>0</v>
      </c>
    </row>
    <row r="14" spans="2:9" ht="21.75" thickBot="1">
      <c r="B14" s="17" t="s">
        <v>11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hyperlinks>
    <hyperlink ref="I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2016-08-12T09:39:28Z</dcterms:created>
  <dcterms:modified xsi:type="dcterms:W3CDTF">2016-08-12T09:39:29Z</dcterms:modified>
</cp:coreProperties>
</file>