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NL 24" sheetId="1" r:id="rId1"/>
  </sheets>
  <calcPr calcId="124519"/>
</workbook>
</file>

<file path=xl/calcChain.xml><?xml version="1.0" encoding="utf-8"?>
<calcChain xmlns="http://schemas.openxmlformats.org/spreadsheetml/2006/main">
  <c r="I18" i="1"/>
  <c r="I17"/>
  <c r="H13"/>
  <c r="H17"/>
  <c r="H25"/>
  <c r="H24"/>
  <c r="H23"/>
  <c r="H22"/>
  <c r="H21"/>
  <c r="H20"/>
  <c r="H19"/>
  <c r="H18"/>
  <c r="H16"/>
  <c r="H15"/>
  <c r="H14"/>
</calcChain>
</file>

<file path=xl/sharedStrings.xml><?xml version="1.0" encoding="utf-8"?>
<sst xmlns="http://schemas.openxmlformats.org/spreadsheetml/2006/main" count="31" uniqueCount="31">
  <si>
    <t>PERIODIC DISCLOSURES</t>
  </si>
  <si>
    <t>FORM NL-24</t>
  </si>
  <si>
    <t xml:space="preserve"> Ageing of Claims</t>
  </si>
  <si>
    <t>Insurer:</t>
  </si>
  <si>
    <t>National Insurance Company</t>
  </si>
  <si>
    <t>(Rs in Lakhs)</t>
  </si>
  <si>
    <t>Ageing of Claims</t>
  </si>
  <si>
    <t>Sl.No.</t>
  </si>
  <si>
    <t>Line of Business</t>
  </si>
  <si>
    <t>No. of claims paid</t>
  </si>
  <si>
    <t>Total No. of claims paid</t>
  </si>
  <si>
    <t>Total amount of claims paid</t>
  </si>
  <si>
    <t>1 month</t>
  </si>
  <si>
    <t>3 - 6 months</t>
  </si>
  <si>
    <t>6 months - 1 year</t>
  </si>
  <si>
    <t>&gt; 1 year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</si>
  <si>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</si>
  <si>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</si>
  <si>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</si>
  <si>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</si>
  <si>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</si>
  <si>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</si>
  <si>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</si>
  <si>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</si>
  <si>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</si>
  <si>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</si>
  <si>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</si>
  <si>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Aviation</t>
  </si>
  <si>
    <t>Misc Others</t>
  </si>
  <si>
    <t>1-3 Months</t>
  </si>
  <si>
    <t>During Q-1, YEAR 2014-15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</si>
</sst>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1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56"/>
      <name val="Times New Roman"/>
      <family val="1"/>
    </font>
    <font>
      <b/>
      <sz val="10"/>
      <color indexed="9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b/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3" fontId="3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/>
    <xf numFmtId="0" fontId="5" fillId="4" borderId="11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vertical="top" wrapText="1"/>
    </xf>
    <xf numFmtId="0" fontId="7" fillId="0" borderId="0" xfId="0" applyFont="1"/>
    <xf numFmtId="0" fontId="5" fillId="3" borderId="0" xfId="0" applyFont="1" applyFill="1" applyBorder="1" applyAlignment="1">
      <alignment vertical="center"/>
    </xf>
    <xf numFmtId="0" fontId="5" fillId="3" borderId="0" xfId="0" applyFont="1" applyFill="1" applyBorder="1" applyAlignment="1"/>
    <xf numFmtId="0" fontId="8" fillId="4" borderId="0" xfId="1" applyFont="1" applyFill="1"/>
    <xf numFmtId="0" fontId="7" fillId="0" borderId="0" xfId="0" applyFont="1" applyAlignment="1">
      <alignment vertical="center"/>
    </xf>
    <xf numFmtId="0" fontId="8" fillId="0" borderId="0" xfId="1" applyFont="1"/>
    <xf numFmtId="0" fontId="8" fillId="0" borderId="0" xfId="1" applyFont="1" applyBorder="1" applyAlignment="1">
      <alignment vertical="center"/>
    </xf>
    <xf numFmtId="2" fontId="8" fillId="0" borderId="0" xfId="1" applyNumberFormat="1" applyFont="1"/>
    <xf numFmtId="0" fontId="9" fillId="0" borderId="0" xfId="1" applyFont="1" applyBorder="1" applyAlignment="1">
      <alignment horizontal="left"/>
    </xf>
    <xf numFmtId="0" fontId="8" fillId="0" borderId="0" xfId="1" applyFont="1" applyBorder="1"/>
    <xf numFmtId="0" fontId="9" fillId="0" borderId="0" xfId="1" applyFont="1" applyBorder="1" applyAlignment="1"/>
    <xf numFmtId="164" fontId="7" fillId="0" borderId="0" xfId="0" applyNumberFormat="1" applyFont="1"/>
    <xf numFmtId="0" fontId="7" fillId="6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6" borderId="1" xfId="0" applyFont="1" applyFill="1" applyBorder="1" applyAlignment="1">
      <alignment horizontal="center" wrapText="1"/>
    </xf>
    <xf numFmtId="0" fontId="7" fillId="0" borderId="0" xfId="0" applyFont="1" applyAlignment="1">
      <alignment wrapText="1"/>
    </xf>
    <xf numFmtId="1" fontId="7" fillId="0" borderId="0" xfId="0" applyNumberFormat="1" applyFont="1"/>
    <xf numFmtId="1" fontId="7" fillId="7" borderId="1" xfId="0" applyNumberFormat="1" applyFont="1" applyFill="1" applyBorder="1" applyAlignment="1">
      <alignment vertical="center"/>
    </xf>
    <xf numFmtId="0" fontId="5" fillId="2" borderId="0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0" fillId="5" borderId="4" xfId="1" applyFont="1" applyFill="1" applyBorder="1" applyAlignment="1">
      <alignment horizontal="center" vertical="center"/>
    </xf>
    <xf numFmtId="0" fontId="10" fillId="5" borderId="5" xfId="1" applyFont="1" applyFill="1" applyBorder="1" applyAlignment="1">
      <alignment horizontal="center" vertical="center"/>
    </xf>
    <xf numFmtId="0" fontId="10" fillId="5" borderId="6" xfId="1" applyFont="1" applyFill="1" applyBorder="1" applyAlignment="1">
      <alignment horizontal="center" vertical="center"/>
    </xf>
    <xf numFmtId="0" fontId="10" fillId="5" borderId="7" xfId="1" applyFont="1" applyFill="1" applyBorder="1" applyAlignment="1">
      <alignment horizontal="center" vertical="center"/>
    </xf>
    <xf numFmtId="0" fontId="10" fillId="5" borderId="8" xfId="1" applyFont="1" applyFill="1" applyBorder="1" applyAlignment="1">
      <alignment horizontal="center" vertical="center"/>
    </xf>
    <xf numFmtId="0" fontId="10" fillId="5" borderId="9" xfId="1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1" fontId="7" fillId="0" borderId="1" xfId="0" applyNumberFormat="1" applyFont="1" applyBorder="1"/>
    <xf numFmtId="1" fontId="11" fillId="0" borderId="1" xfId="3" applyNumberFormat="1" applyFont="1" applyFill="1" applyBorder="1" applyAlignment="1" applyProtection="1">
      <alignment horizontal="right" vertical="center"/>
    </xf>
    <xf numFmtId="2" fontId="11" fillId="7" borderId="15" xfId="3" applyNumberFormat="1" applyFont="1" applyFill="1" applyBorder="1" applyAlignment="1" applyProtection="1">
      <alignment horizontal="right" vertical="center"/>
    </xf>
  </cellXfs>
  <cellStyles count="4">
    <cellStyle name="Comma" xfId="3" builtinId="3"/>
    <cellStyle name="Normal" xfId="0" builtinId="0"/>
    <cellStyle name="Normal 2_Addtional IRDA Periodic disclosures v1 30Sep2009" xfId="1"/>
    <cellStyle name="Normal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26"/>
  <sheetViews>
    <sheetView tabSelected="1" workbookViewId="0">
      <selection activeCell="D22" sqref="D22"/>
    </sheetView>
  </sheetViews>
  <sheetFormatPr defaultRowHeight="12.75"/>
  <cols>
    <col min="1" max="1" width="11.7109375" style="8" customWidth="1"/>
    <col min="2" max="2" width="19.28515625" style="8" customWidth="1"/>
    <col min="3" max="4" width="14.5703125" style="8" customWidth="1"/>
    <col min="5" max="5" width="13.85546875" style="8" customWidth="1"/>
    <col min="6" max="6" width="14.42578125" style="8" customWidth="1"/>
    <col min="7" max="7" width="11.7109375" style="8" customWidth="1"/>
    <col min="8" max="8" width="13.85546875" style="8" customWidth="1"/>
    <col min="9" max="9" width="12.5703125" style="8" customWidth="1"/>
    <col min="10" max="10" width="9.5703125" style="8" customWidth="1"/>
    <col min="11" max="13" width="9.140625" style="8"/>
    <col min="14" max="14" width="10.28515625" style="8" customWidth="1"/>
    <col min="15" max="16384" width="9.140625" style="8"/>
  </cols>
  <sheetData>
    <row r="3" spans="1:9">
      <c r="A3" s="26" t="s">
        <v>0</v>
      </c>
      <c r="B3" s="26"/>
      <c r="C3" s="26"/>
      <c r="D3" s="26"/>
      <c r="E3" s="26"/>
      <c r="F3" s="26"/>
      <c r="G3" s="26"/>
      <c r="H3" s="26"/>
      <c r="I3" s="26"/>
    </row>
    <row r="4" spans="1:9">
      <c r="A4" s="9" t="s">
        <v>1</v>
      </c>
      <c r="B4" s="10" t="s">
        <v>2</v>
      </c>
      <c r="C4" s="10"/>
      <c r="D4" s="10"/>
      <c r="E4" s="10"/>
      <c r="F4" s="10"/>
      <c r="G4" s="11"/>
      <c r="H4" s="11"/>
      <c r="I4" s="11"/>
    </row>
    <row r="5" spans="1:9">
      <c r="A5" s="12"/>
    </row>
    <row r="6" spans="1:9">
      <c r="A6" s="1" t="s">
        <v>3</v>
      </c>
      <c r="B6" s="2" t="s">
        <v>4</v>
      </c>
      <c r="C6" s="13"/>
      <c r="D6" s="13"/>
      <c r="E6" s="27" t="s">
        <v>30</v>
      </c>
      <c r="F6" s="28"/>
    </row>
    <row r="7" spans="1:9" ht="13.5">
      <c r="A7" s="14"/>
      <c r="B7" s="13"/>
      <c r="C7" s="15"/>
      <c r="D7" s="15"/>
      <c r="E7" s="15"/>
      <c r="F7" s="15"/>
      <c r="G7" s="15"/>
      <c r="H7" s="15"/>
      <c r="I7" s="16"/>
    </row>
    <row r="8" spans="1:9" ht="14.25" thickBot="1">
      <c r="A8" s="14"/>
      <c r="B8" s="17"/>
      <c r="C8" s="17"/>
      <c r="D8" s="17"/>
      <c r="E8" s="17"/>
      <c r="G8" s="17"/>
      <c r="H8" s="17"/>
      <c r="I8" s="18" t="s">
        <v>5</v>
      </c>
    </row>
    <row r="9" spans="1:9">
      <c r="A9" s="29" t="s">
        <v>6</v>
      </c>
      <c r="B9" s="30"/>
      <c r="C9" s="30"/>
      <c r="D9" s="30"/>
      <c r="E9" s="30"/>
      <c r="F9" s="30"/>
      <c r="G9" s="30"/>
      <c r="H9" s="30"/>
      <c r="I9" s="31"/>
    </row>
    <row r="10" spans="1:9" ht="13.5" thickBot="1">
      <c r="A10" s="32"/>
      <c r="B10" s="33"/>
      <c r="C10" s="33"/>
      <c r="D10" s="33"/>
      <c r="E10" s="33"/>
      <c r="F10" s="33"/>
      <c r="G10" s="33"/>
      <c r="H10" s="33"/>
      <c r="I10" s="34"/>
    </row>
    <row r="11" spans="1:9" ht="26.25" thickBot="1">
      <c r="A11" s="35" t="s">
        <v>7</v>
      </c>
      <c r="B11" s="3" t="s">
        <v>8</v>
      </c>
      <c r="C11" s="37" t="s">
        <v>9</v>
      </c>
      <c r="D11" s="38"/>
      <c r="E11" s="38"/>
      <c r="F11" s="38"/>
      <c r="G11" s="35"/>
      <c r="H11" s="4" t="s">
        <v>10</v>
      </c>
      <c r="I11" s="4" t="s">
        <v>11</v>
      </c>
    </row>
    <row r="12" spans="1:9" ht="18.75" customHeight="1">
      <c r="A12" s="36"/>
      <c r="B12" s="5"/>
      <c r="C12" s="6" t="s">
        <v>12</v>
      </c>
      <c r="D12" s="6" t="s">
        <v>29</v>
      </c>
      <c r="E12" s="6" t="s">
        <v>13</v>
      </c>
      <c r="F12" s="6" t="s">
        <v>14</v>
      </c>
      <c r="G12" s="6" t="s">
        <v>15</v>
      </c>
      <c r="H12" s="6"/>
      <c r="I12" s="6"/>
    </row>
    <row r="13" spans="1:9" ht="13.5" thickBot="1">
      <c r="A13" s="20">
        <v>1</v>
      </c>
      <c r="B13" s="7" t="s">
        <v>16</v>
      </c>
      <c r="C13" s="25">
        <v>25</v>
      </c>
      <c r="D13" s="39">
        <v>26</v>
      </c>
      <c r="E13" s="40">
        <v>62</v>
      </c>
      <c r="F13" s="40">
        <v>182</v>
      </c>
      <c r="G13" s="40">
        <v>166</v>
      </c>
      <c r="H13" s="25">
        <f>SUM(C13:G13)</f>
        <v>461</v>
      </c>
      <c r="I13" s="41">
        <v>5576.9734683999995</v>
      </c>
    </row>
    <row r="14" spans="1:9" ht="13.5" thickBot="1">
      <c r="A14" s="20">
        <v>2</v>
      </c>
      <c r="B14" s="7" t="s">
        <v>17</v>
      </c>
      <c r="C14" s="25">
        <v>258</v>
      </c>
      <c r="D14" s="39">
        <v>116</v>
      </c>
      <c r="E14" s="40">
        <v>577</v>
      </c>
      <c r="F14" s="40">
        <v>534</v>
      </c>
      <c r="G14" s="40">
        <v>297</v>
      </c>
      <c r="H14" s="25">
        <f t="shared" ref="H14:H25" si="0">SUM(C14:G14)</f>
        <v>1782</v>
      </c>
      <c r="I14" s="41">
        <v>2025.0288852000001</v>
      </c>
    </row>
    <row r="15" spans="1:9" ht="13.5" thickBot="1">
      <c r="A15" s="20">
        <v>3</v>
      </c>
      <c r="B15" s="7" t="s">
        <v>18</v>
      </c>
      <c r="C15" s="25">
        <v>4</v>
      </c>
      <c r="D15" s="39">
        <v>5</v>
      </c>
      <c r="E15" s="40">
        <v>6</v>
      </c>
      <c r="F15" s="40">
        <v>5</v>
      </c>
      <c r="G15" s="40">
        <v>5</v>
      </c>
      <c r="H15" s="25">
        <f t="shared" si="0"/>
        <v>25</v>
      </c>
      <c r="I15" s="41">
        <v>60.397539999999999</v>
      </c>
    </row>
    <row r="16" spans="1:9" ht="13.5" thickBot="1">
      <c r="A16" s="20">
        <v>4</v>
      </c>
      <c r="B16" s="7" t="s">
        <v>19</v>
      </c>
      <c r="C16" s="25">
        <v>124</v>
      </c>
      <c r="D16" s="39">
        <v>67</v>
      </c>
      <c r="E16" s="40">
        <v>251</v>
      </c>
      <c r="F16" s="40">
        <v>201</v>
      </c>
      <c r="G16" s="40">
        <v>142</v>
      </c>
      <c r="H16" s="25">
        <f t="shared" si="0"/>
        <v>785</v>
      </c>
      <c r="I16" s="41">
        <v>1303.14273</v>
      </c>
    </row>
    <row r="17" spans="1:9" ht="13.5" thickBot="1">
      <c r="A17" s="20">
        <v>5</v>
      </c>
      <c r="B17" s="7" t="s">
        <v>20</v>
      </c>
      <c r="C17" s="25">
        <v>47583</v>
      </c>
      <c r="D17" s="39">
        <v>35275</v>
      </c>
      <c r="E17" s="40">
        <v>31270</v>
      </c>
      <c r="F17" s="40">
        <v>3947</v>
      </c>
      <c r="G17" s="40">
        <v>1886</v>
      </c>
      <c r="H17" s="25">
        <f t="shared" si="0"/>
        <v>119961</v>
      </c>
      <c r="I17" s="41">
        <f>11260.12324+14102</f>
        <v>25362.123240000001</v>
      </c>
    </row>
    <row r="18" spans="1:9" ht="13.5" thickBot="1">
      <c r="A18" s="20">
        <v>6</v>
      </c>
      <c r="B18" s="7" t="s">
        <v>21</v>
      </c>
      <c r="C18" s="25">
        <v>1904</v>
      </c>
      <c r="D18" s="39">
        <v>326</v>
      </c>
      <c r="E18" s="40">
        <v>863</v>
      </c>
      <c r="F18" s="40">
        <v>894</v>
      </c>
      <c r="G18" s="40">
        <v>5990</v>
      </c>
      <c r="H18" s="25">
        <f t="shared" si="0"/>
        <v>9977</v>
      </c>
      <c r="I18" s="41">
        <f>20690.80768+3446</f>
        <v>24136.807680000002</v>
      </c>
    </row>
    <row r="19" spans="1:9" ht="13.5" thickBot="1">
      <c r="A19" s="20">
        <v>7</v>
      </c>
      <c r="B19" s="7" t="s">
        <v>22</v>
      </c>
      <c r="C19" s="25">
        <v>29425</v>
      </c>
      <c r="D19" s="39">
        <v>7356</v>
      </c>
      <c r="E19" s="40">
        <v>31224</v>
      </c>
      <c r="F19" s="40">
        <v>5201</v>
      </c>
      <c r="G19" s="40">
        <v>949</v>
      </c>
      <c r="H19" s="25">
        <f t="shared" si="0"/>
        <v>74155</v>
      </c>
      <c r="I19" s="41">
        <v>66361.911584899994</v>
      </c>
    </row>
    <row r="20" spans="1:9" ht="13.5" thickBot="1">
      <c r="A20" s="20">
        <v>8</v>
      </c>
      <c r="B20" s="7" t="s">
        <v>23</v>
      </c>
      <c r="C20" s="25">
        <v>8</v>
      </c>
      <c r="D20" s="39">
        <v>8</v>
      </c>
      <c r="E20" s="40">
        <v>40</v>
      </c>
      <c r="F20" s="40">
        <v>18</v>
      </c>
      <c r="G20" s="40">
        <v>3</v>
      </c>
      <c r="H20" s="25">
        <f t="shared" si="0"/>
        <v>77</v>
      </c>
      <c r="I20" s="41">
        <v>213.01616000000001</v>
      </c>
    </row>
    <row r="21" spans="1:9" s="23" customFormat="1" ht="13.5" thickBot="1">
      <c r="A21" s="22">
        <v>9</v>
      </c>
      <c r="B21" s="7" t="s">
        <v>24</v>
      </c>
      <c r="C21" s="25">
        <v>223</v>
      </c>
      <c r="D21" s="39">
        <v>182</v>
      </c>
      <c r="E21" s="40">
        <v>529</v>
      </c>
      <c r="F21" s="40">
        <v>354</v>
      </c>
      <c r="G21" s="40">
        <v>353</v>
      </c>
      <c r="H21" s="25">
        <f t="shared" si="0"/>
        <v>1641</v>
      </c>
      <c r="I21" s="41">
        <v>1259.7520499999998</v>
      </c>
    </row>
    <row r="22" spans="1:9" ht="13.5" thickBot="1">
      <c r="A22" s="20">
        <v>10</v>
      </c>
      <c r="B22" s="7" t="s">
        <v>25</v>
      </c>
      <c r="C22" s="25">
        <v>0</v>
      </c>
      <c r="D22" s="39">
        <v>0</v>
      </c>
      <c r="E22" s="40">
        <v>4</v>
      </c>
      <c r="F22" s="40">
        <v>0</v>
      </c>
      <c r="G22" s="40">
        <v>1</v>
      </c>
      <c r="H22" s="25">
        <f t="shared" si="0"/>
        <v>5</v>
      </c>
      <c r="I22" s="41">
        <v>6.4373500000000003</v>
      </c>
    </row>
    <row r="23" spans="1:9" ht="13.5" thickBot="1">
      <c r="A23" s="20">
        <v>11</v>
      </c>
      <c r="B23" s="7" t="s">
        <v>26</v>
      </c>
      <c r="C23" s="25">
        <v>0</v>
      </c>
      <c r="D23" s="39">
        <v>0</v>
      </c>
      <c r="E23" s="39">
        <v>0</v>
      </c>
      <c r="F23" s="39">
        <v>0</v>
      </c>
      <c r="G23" s="39">
        <v>0</v>
      </c>
      <c r="H23" s="25">
        <f t="shared" si="0"/>
        <v>0</v>
      </c>
      <c r="I23" s="41">
        <v>0</v>
      </c>
    </row>
    <row r="24" spans="1:9" ht="13.5" thickBot="1">
      <c r="A24" s="20">
        <v>12</v>
      </c>
      <c r="B24" s="7" t="s">
        <v>27</v>
      </c>
      <c r="C24" s="25">
        <v>2</v>
      </c>
      <c r="D24" s="39">
        <v>0</v>
      </c>
      <c r="E24" s="40">
        <v>0</v>
      </c>
      <c r="F24" s="40">
        <v>2</v>
      </c>
      <c r="G24" s="40">
        <v>4</v>
      </c>
      <c r="H24" s="25">
        <f t="shared" si="0"/>
        <v>8</v>
      </c>
      <c r="I24" s="41">
        <v>6529.44866</v>
      </c>
    </row>
    <row r="25" spans="1:9" ht="13.5" thickBot="1">
      <c r="A25" s="20">
        <v>13</v>
      </c>
      <c r="B25" s="7" t="s">
        <v>28</v>
      </c>
      <c r="C25" s="25">
        <v>1522</v>
      </c>
      <c r="D25" s="39">
        <v>508</v>
      </c>
      <c r="E25" s="40">
        <v>1571</v>
      </c>
      <c r="F25" s="40">
        <v>1091</v>
      </c>
      <c r="G25" s="40">
        <v>899</v>
      </c>
      <c r="H25" s="25">
        <f t="shared" si="0"/>
        <v>5591</v>
      </c>
      <c r="I25" s="41">
        <v>3676.8225055999997</v>
      </c>
    </row>
    <row r="26" spans="1:9">
      <c r="A26" s="21"/>
      <c r="C26" s="24"/>
      <c r="D26" s="24"/>
      <c r="H26" s="19"/>
      <c r="I26" s="19"/>
    </row>
  </sheetData>
  <mergeCells count="5">
    <mergeCell ref="A3:I3"/>
    <mergeCell ref="E6:F6"/>
    <mergeCell ref="A9:I10"/>
    <mergeCell ref="A11:A12"/>
    <mergeCell ref="C11:G11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 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2014-08-13T09:29:05Z</dcterms:modified>
</cp:coreProperties>
</file>