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5" i="1"/>
  <c r="D24"/>
  <c r="F24"/>
  <c r="F22"/>
</calcChain>
</file>

<file path=xl/sharedStrings.xml><?xml version="1.0" encoding="utf-8"?>
<sst xmlns="http://schemas.openxmlformats.org/spreadsheetml/2006/main" count="30" uniqueCount="27">
  <si>
    <t>OPERATING EXPENSES RELATED TO INSURANCE BUSINESS</t>
  </si>
  <si>
    <t>Particulars</t>
  </si>
  <si>
    <t>FOR THE QUARTER</t>
  </si>
  <si>
    <t xml:space="preserve">For the corresponding quarter of the preceeding year </t>
  </si>
  <si>
    <t>up to the Quarter of the prceeding year</t>
  </si>
  <si>
    <t>(Rs.’000)</t>
  </si>
  <si>
    <t>Employees’ remuneration &amp; welfare benefits</t>
  </si>
  <si>
    <t>Travel, conveyance and vehicle running expenses</t>
  </si>
  <si>
    <t>Training expenses</t>
  </si>
  <si>
    <t>Rents, rates &amp; taxes</t>
  </si>
  <si>
    <t>Repairs</t>
  </si>
  <si>
    <t>Printing &amp; stationery</t>
  </si>
  <si>
    <t>Communication</t>
  </si>
  <si>
    <t>Legal &amp; professional charges</t>
  </si>
  <si>
    <t>Auditors' fees, expenses etc</t>
  </si>
  <si>
    <t>(a) as auditor</t>
  </si>
  <si>
    <t>(b) as adviser or in any other capacity, in respect of</t>
  </si>
  <si>
    <t>(i) Taxation matters</t>
  </si>
  <si>
    <t>(ii) Insurance matters</t>
  </si>
  <si>
    <t>(iii) Management services; and</t>
  </si>
  <si>
    <t>(c)           in any other capacity</t>
  </si>
  <si>
    <t>Advertisement and publicity</t>
  </si>
  <si>
    <t>Interest &amp; Bank Charges</t>
  </si>
  <si>
    <t>TOTAL</t>
  </si>
  <si>
    <t xml:space="preserve">Others </t>
  </si>
  <si>
    <t>FORM NL-7-OPERATING EXPENSES SCHEDULE As on 30.06.2011</t>
  </si>
  <si>
    <t>UP TO THE QUARTER 30.06.2011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</si>
</sst>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3" workbookViewId="0">
      <selection activeCell="D23" sqref="D23"/>
    </sheetView>
  </sheetViews>
  <sheetFormatPr defaultRowHeight="15"/>
  <cols>
    <col min="2" max="2" width="12" customWidth="1"/>
    <col min="3" max="3" width="15.7109375" customWidth="1"/>
    <col min="4" max="4" width="14.5703125" customWidth="1"/>
    <col min="5" max="5" width="17.5703125" customWidth="1"/>
    <col min="6" max="6" width="18.28515625" customWidth="1"/>
  </cols>
  <sheetData>
    <row r="1" spans="1:6">
      <c r="A1" s="8" t="s">
        <v>25</v>
      </c>
      <c r="B1" s="1"/>
      <c r="C1" s="1"/>
      <c r="D1" s="1"/>
      <c r="E1" s="1"/>
      <c r="F1" s="1"/>
    </row>
    <row r="2" spans="1:6">
      <c r="A2" s="8" t="s">
        <v>0</v>
      </c>
      <c r="B2" s="1"/>
      <c r="C2" s="1"/>
      <c r="D2" s="1"/>
      <c r="E2" s="1"/>
      <c r="F2" s="1"/>
    </row>
    <row r="3" spans="1:6" ht="48">
      <c r="A3" s="7"/>
      <c r="B3" s="7" t="s">
        <v>1</v>
      </c>
      <c r="C3" s="5" t="s">
        <v>2</v>
      </c>
      <c r="D3" s="5" t="s">
        <v>26</v>
      </c>
      <c r="E3" s="5" t="s">
        <v>3</v>
      </c>
      <c r="F3" s="5" t="s">
        <v>4</v>
      </c>
    </row>
    <row r="4" spans="1:6">
      <c r="A4" s="2"/>
      <c r="B4" s="2"/>
      <c r="C4" s="2" t="s">
        <v>5</v>
      </c>
      <c r="D4" s="2" t="s">
        <v>5</v>
      </c>
      <c r="E4" s="2" t="s">
        <v>5</v>
      </c>
      <c r="F4" s="2" t="s">
        <v>5</v>
      </c>
    </row>
    <row r="5" spans="1:6" ht="51">
      <c r="A5" s="3">
        <v>1</v>
      </c>
      <c r="B5" s="3" t="s">
        <v>6</v>
      </c>
      <c r="C5" s="3"/>
      <c r="D5" s="3">
        <f>1959981+1300000</f>
        <v>3259981</v>
      </c>
      <c r="E5" s="3"/>
      <c r="F5" s="3">
        <v>2649391</v>
      </c>
    </row>
    <row r="6" spans="1:6" ht="63.75">
      <c r="A6" s="3">
        <v>2</v>
      </c>
      <c r="B6" s="3" t="s">
        <v>7</v>
      </c>
      <c r="C6" s="3"/>
      <c r="D6" s="3">
        <v>68379</v>
      </c>
      <c r="E6" s="3"/>
      <c r="F6" s="3">
        <v>66279</v>
      </c>
    </row>
    <row r="7" spans="1:6" ht="25.5">
      <c r="A7" s="3">
        <v>3</v>
      </c>
      <c r="B7" s="3" t="s">
        <v>8</v>
      </c>
      <c r="C7" s="3"/>
      <c r="D7" s="3"/>
      <c r="E7" s="3"/>
      <c r="F7" s="3"/>
    </row>
    <row r="8" spans="1:6" ht="25.5">
      <c r="A8" s="3">
        <v>4</v>
      </c>
      <c r="B8" s="3" t="s">
        <v>9</v>
      </c>
      <c r="C8" s="3"/>
      <c r="D8" s="3">
        <v>92655</v>
      </c>
      <c r="E8" s="3"/>
      <c r="F8" s="3">
        <v>85036</v>
      </c>
    </row>
    <row r="9" spans="1:6">
      <c r="A9" s="3">
        <v>5</v>
      </c>
      <c r="B9" s="3" t="s">
        <v>10</v>
      </c>
      <c r="C9" s="3"/>
      <c r="D9" s="3">
        <v>5435</v>
      </c>
      <c r="E9" s="3"/>
      <c r="F9" s="3">
        <v>9085</v>
      </c>
    </row>
    <row r="10" spans="1:6" ht="25.5">
      <c r="A10" s="3">
        <v>6</v>
      </c>
      <c r="B10" s="3" t="s">
        <v>11</v>
      </c>
      <c r="C10" s="3"/>
      <c r="D10" s="3">
        <v>34670</v>
      </c>
      <c r="E10" s="3"/>
      <c r="F10" s="3">
        <v>33436</v>
      </c>
    </row>
    <row r="11" spans="1:6" ht="25.5">
      <c r="A11" s="3">
        <v>7</v>
      </c>
      <c r="B11" s="3" t="s">
        <v>12</v>
      </c>
      <c r="C11" s="3"/>
      <c r="D11" s="3">
        <v>26467</v>
      </c>
      <c r="E11" s="3"/>
      <c r="F11" s="3">
        <v>28587</v>
      </c>
    </row>
    <row r="12" spans="1:6" ht="38.25">
      <c r="A12" s="3">
        <v>8</v>
      </c>
      <c r="B12" s="3" t="s">
        <v>13</v>
      </c>
      <c r="C12" s="3"/>
      <c r="D12" s="3">
        <v>10983</v>
      </c>
      <c r="E12" s="3"/>
      <c r="F12" s="3">
        <v>15919</v>
      </c>
    </row>
    <row r="13" spans="1:6" ht="38.25">
      <c r="A13" s="3">
        <v>9</v>
      </c>
      <c r="B13" s="3" t="s">
        <v>14</v>
      </c>
      <c r="C13" s="3"/>
      <c r="D13" s="3"/>
      <c r="E13" s="3"/>
      <c r="F13" s="3"/>
    </row>
    <row r="14" spans="1:6">
      <c r="A14" s="3"/>
      <c r="B14" s="3" t="s">
        <v>15</v>
      </c>
      <c r="C14" s="3"/>
      <c r="D14" s="3">
        <v>1386</v>
      </c>
      <c r="E14" s="3"/>
      <c r="F14" s="3">
        <v>1790</v>
      </c>
    </row>
    <row r="15" spans="1:6" ht="63.75">
      <c r="A15" s="3"/>
      <c r="B15" s="3" t="s">
        <v>16</v>
      </c>
      <c r="C15" s="3"/>
      <c r="D15" s="3">
        <v>11066</v>
      </c>
      <c r="E15" s="3"/>
      <c r="F15" s="3"/>
    </row>
    <row r="16" spans="1:6" ht="25.5">
      <c r="A16" s="3"/>
      <c r="B16" s="6" t="s">
        <v>17</v>
      </c>
      <c r="C16" s="3"/>
      <c r="D16" s="3">
        <v>1215</v>
      </c>
      <c r="E16" s="3"/>
      <c r="F16" s="3">
        <v>513</v>
      </c>
    </row>
    <row r="17" spans="1:6" ht="25.5">
      <c r="A17" s="3"/>
      <c r="B17" s="6" t="s">
        <v>18</v>
      </c>
      <c r="C17" s="3"/>
      <c r="D17" s="3">
        <v>53</v>
      </c>
      <c r="E17" s="3"/>
      <c r="F17" s="3">
        <v>141</v>
      </c>
    </row>
    <row r="18" spans="1:6" ht="38.25">
      <c r="A18" s="3"/>
      <c r="B18" s="6" t="s">
        <v>19</v>
      </c>
      <c r="C18" s="3"/>
      <c r="D18" s="3">
        <v>16</v>
      </c>
      <c r="E18" s="3"/>
      <c r="F18" s="3">
        <v>10</v>
      </c>
    </row>
    <row r="19" spans="1:6" ht="38.25">
      <c r="A19" s="3"/>
      <c r="B19" s="3" t="s">
        <v>20</v>
      </c>
      <c r="C19" s="3"/>
      <c r="D19" s="3">
        <v>1990</v>
      </c>
      <c r="E19" s="3"/>
      <c r="F19" s="3">
        <v>3706</v>
      </c>
    </row>
    <row r="20" spans="1:6" ht="25.5">
      <c r="A20" s="3">
        <v>10</v>
      </c>
      <c r="B20" s="3" t="s">
        <v>21</v>
      </c>
      <c r="C20" s="3"/>
      <c r="D20" s="3">
        <v>2805</v>
      </c>
      <c r="E20" s="3"/>
      <c r="F20" s="3">
        <v>4399</v>
      </c>
    </row>
    <row r="21" spans="1:6" ht="25.5">
      <c r="A21" s="3">
        <v>11</v>
      </c>
      <c r="B21" s="3" t="s">
        <v>22</v>
      </c>
      <c r="C21" s="3"/>
      <c r="D21" s="3">
        <v>4915</v>
      </c>
      <c r="E21" s="3"/>
      <c r="F21" s="3">
        <v>5659</v>
      </c>
    </row>
    <row r="22" spans="1:6">
      <c r="A22" s="3">
        <v>12</v>
      </c>
      <c r="B22" s="3" t="s">
        <v>24</v>
      </c>
      <c r="C22" s="3"/>
      <c r="D22" s="3">
        <v>741763</v>
      </c>
      <c r="E22" s="3"/>
      <c r="F22" s="3">
        <f>245591+125000+5918+149704</f>
        <v>526213</v>
      </c>
    </row>
    <row r="23" spans="1:6">
      <c r="A23" s="3"/>
      <c r="B23" s="3"/>
      <c r="C23" s="3"/>
      <c r="D23" s="3"/>
      <c r="E23" s="3"/>
      <c r="F23" s="3"/>
    </row>
    <row r="24" spans="1:6">
      <c r="A24" s="3"/>
      <c r="B24" s="4" t="s">
        <v>23</v>
      </c>
      <c r="C24" s="3"/>
      <c r="D24" s="3">
        <f>SUM(D5:D23)</f>
        <v>4263779</v>
      </c>
      <c r="E24" s="3"/>
      <c r="F24" s="3">
        <f>SUM(F5:F23)</f>
        <v>3430164</v>
      </c>
    </row>
    <row r="25" spans="1:6">
      <c r="A25" s="10"/>
      <c r="B25" s="10"/>
      <c r="C25" s="11"/>
      <c r="D25" s="11"/>
      <c r="E25" s="11"/>
      <c r="F25" s="9"/>
    </row>
  </sheetData>
  <mergeCells count="1">
    <mergeCell ref="A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2011-08-12T10:10:11Z</cp:lastPrinted>
  <dcterms:created xsi:type="dcterms:W3CDTF">2011-01-19T09:38:43Z</dcterms:created>
  <dcterms:modified xsi:type="dcterms:W3CDTF">2011-08-12T11:04:24Z</dcterms:modified>
</cp:coreProperties>
</file>