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2" sheetId="2" r:id="rId1"/>
  </sheets>
  <definedNames>
    <definedName name="_xlnm.Print_Area" localSheetId="0">Sheet2!$A$1:$J$24</definedName>
  </definedNames>
  <calcPr calcId="124519"/>
</workbook>
</file>

<file path=xl/calcChain.xml><?xml version="1.0" encoding="utf-8"?>
<calcChain xmlns="http://schemas.openxmlformats.org/spreadsheetml/2006/main">
  <c r="G19" i="2"/>
  <c r="D17"/>
  <c r="J9"/>
  <c r="J17" s="1"/>
  <c r="F9"/>
  <c r="F17" s="1"/>
  <c r="H17" s="1"/>
  <c r="B9"/>
  <c r="B17" s="1"/>
  <c r="E17" s="1"/>
  <c r="I17" s="1"/>
</calcChain>
</file>

<file path=xl/sharedStrings.xml><?xml version="1.0" encoding="utf-8"?>
<sst xmlns="http://schemas.openxmlformats.org/spreadsheetml/2006/main" count="27" uniqueCount="27">
  <si>
    <t>FORM NL-14-FIXED ASSETS SCHEDULE</t>
  </si>
  <si>
    <t>Particulars</t>
  </si>
  <si>
    <t>Cost/ Gross Block</t>
  </si>
  <si>
    <t>Depreciation</t>
  </si>
  <si>
    <t>Net Block</t>
  </si>
  <si>
    <t>Additions</t>
  </si>
  <si>
    <t>Deductions</t>
  </si>
  <si>
    <t>Up to Last Year</t>
  </si>
  <si>
    <t>As at 31.03.10</t>
  </si>
  <si>
    <t>As at31.03.09  for the corresponding previous year</t>
  </si>
  <si>
    <t>As at31.03.09 for the corresponding previous year</t>
  </si>
  <si>
    <t>Furniture &amp; Fittings</t>
  </si>
  <si>
    <t>Information Technology Equipment</t>
  </si>
  <si>
    <t>Vehicles</t>
  </si>
  <si>
    <t>Office Equipment</t>
  </si>
  <si>
    <t>Others (Specify nature)</t>
  </si>
  <si>
    <t>TOTAL</t>
  </si>
  <si>
    <t>* Others includes Electrical Equipments, Airconditionr, Generator and Cycle</t>
  </si>
  <si>
    <r>
      <t>Assets included in land, property and building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above exclude Investment Properties as defined in note (e) to Form NL-12-Investment Schedule.</t>
    </r>
  </si>
  <si>
    <t>Opening as at 01.04.10</t>
  </si>
  <si>
    <t>Closing as at 30.06.10</t>
  </si>
  <si>
    <r>
      <t xml:space="preserve">To </t>
    </r>
    <r>
      <rPr>
        <sz val="7.5"/>
        <rFont val="Times New Roman"/>
        <family val="1"/>
      </rPr>
      <t>Date as on 30.06.10</t>
    </r>
  </si>
  <si>
    <t>As at 30.06.10</t>
  </si>
  <si>
    <t>Land &amp; Buildings</t>
  </si>
  <si>
    <t>For The Period including on sales</t>
  </si>
  <si>
    <t>Previous year ending 31.03.09</t>
  </si>
  <si>
    <t>FIXED ASSETS AS AT 30.06.2010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</si>
</sst>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  <font>
      <sz val="7.5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0" xfId="1" applyFont="1"/>
    <xf numFmtId="3" fontId="5" fillId="0" borderId="1" xfId="1" applyNumberFormat="1" applyFont="1" applyBorder="1" applyAlignment="1">
      <alignment vertical="top" wrapText="1"/>
    </xf>
    <xf numFmtId="3" fontId="2" fillId="0" borderId="0" xfId="1" applyNumberFormat="1" applyAlignment="1">
      <alignment vertical="top"/>
    </xf>
    <xf numFmtId="0" fontId="5" fillId="0" borderId="2" xfId="1" applyFont="1" applyFill="1" applyBorder="1" applyAlignment="1">
      <alignment vertical="top" wrapText="1"/>
    </xf>
    <xf numFmtId="3" fontId="0" fillId="0" borderId="0" xfId="0" applyNumberFormat="1"/>
    <xf numFmtId="0" fontId="0" fillId="0" borderId="1" xfId="0" applyBorder="1"/>
    <xf numFmtId="0" fontId="4" fillId="0" borderId="1" xfId="1" applyFont="1" applyFill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3" fontId="5" fillId="0" borderId="3" xfId="1" applyNumberFormat="1" applyFont="1" applyBorder="1" applyAlignment="1">
      <alignment vertical="top" wrapText="1"/>
    </xf>
    <xf numFmtId="3" fontId="2" fillId="0" borderId="1" xfId="1" applyNumberFormat="1" applyBorder="1"/>
    <xf numFmtId="3" fontId="2" fillId="0" borderId="1" xfId="1" applyNumberForma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4" xfId="1" applyFont="1" applyBorder="1" applyAlignment="1">
      <alignment vertical="top" wrapText="1"/>
    </xf>
    <xf numFmtId="3" fontId="5" fillId="0" borderId="4" xfId="1" applyNumberFormat="1" applyFont="1" applyBorder="1" applyAlignment="1">
      <alignment vertical="top" wrapText="1"/>
    </xf>
    <xf numFmtId="3" fontId="2" fillId="0" borderId="4" xfId="1" applyNumberFormat="1" applyBorder="1"/>
    <xf numFmtId="0" fontId="4" fillId="0" borderId="4" xfId="1" applyFont="1" applyBorder="1" applyAlignment="1">
      <alignment vertical="top" wrapText="1"/>
    </xf>
    <xf numFmtId="3" fontId="9" fillId="0" borderId="0" xfId="0" applyNumberFormat="1" applyFont="1"/>
    <xf numFmtId="3" fontId="4" fillId="0" borderId="4" xfId="1" applyNumberFormat="1" applyFont="1" applyBorder="1" applyAlignment="1">
      <alignment vertical="top" wrapText="1"/>
    </xf>
    <xf numFmtId="0" fontId="7" fillId="0" borderId="1" xfId="1" applyFont="1" applyBorder="1" applyAlignment="1">
      <alignment horizontal="center" vertical="top" wrapText="1"/>
    </xf>
    <xf numFmtId="0" fontId="6" fillId="0" borderId="0" xfId="1" applyFont="1" applyAlignment="1">
      <alignment wrapText="1" shrinkToFit="1"/>
    </xf>
    <xf numFmtId="0" fontId="2" fillId="0" borderId="0" xfId="1" applyAlignment="1">
      <alignment wrapText="1" shrinkToFit="1"/>
    </xf>
    <xf numFmtId="0" fontId="4" fillId="0" borderId="1" xfId="1" applyFont="1" applyFill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topLeftCell="C4" workbookViewId="0">
      <selection activeCell="A4" sqref="A4"/>
    </sheetView>
  </sheetViews>
  <sheetFormatPr defaultRowHeight="15"/>
  <cols>
    <col min="1" max="1" width="16.28515625" customWidth="1"/>
    <col min="2" max="2" width="18.7109375" customWidth="1"/>
    <col min="3" max="3" width="14.85546875" customWidth="1"/>
    <col min="5" max="6" width="13.140625" customWidth="1"/>
    <col min="8" max="8" width="14.140625" customWidth="1"/>
    <col min="9" max="9" width="13.42578125" customWidth="1"/>
    <col min="10" max="10" width="15.5703125" customWidth="1"/>
  </cols>
  <sheetData>
    <row r="1" spans="1:10">
      <c r="A1" s="4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4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26</v>
      </c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5"/>
      <c r="J4" s="1"/>
    </row>
    <row r="5" spans="1:10">
      <c r="A5" s="12" t="s">
        <v>1</v>
      </c>
      <c r="B5" s="27" t="s">
        <v>2</v>
      </c>
      <c r="C5" s="27"/>
      <c r="D5" s="27"/>
      <c r="E5" s="27"/>
      <c r="F5" s="27" t="s">
        <v>3</v>
      </c>
      <c r="G5" s="27"/>
      <c r="H5" s="27"/>
      <c r="I5" s="27" t="s">
        <v>4</v>
      </c>
      <c r="J5" s="27"/>
    </row>
    <row r="6" spans="1:10" ht="48.75" customHeight="1">
      <c r="A6" s="28"/>
      <c r="B6" s="29" t="s">
        <v>19</v>
      </c>
      <c r="C6" s="29" t="s">
        <v>5</v>
      </c>
      <c r="D6" s="29" t="s">
        <v>6</v>
      </c>
      <c r="E6" s="24" t="s">
        <v>20</v>
      </c>
      <c r="F6" s="24" t="s">
        <v>7</v>
      </c>
      <c r="G6" s="24" t="s">
        <v>24</v>
      </c>
      <c r="H6" s="24" t="s">
        <v>21</v>
      </c>
      <c r="I6" s="3" t="s">
        <v>22</v>
      </c>
      <c r="J6" s="3" t="s">
        <v>9</v>
      </c>
    </row>
    <row r="7" spans="1:10" ht="18" hidden="1" customHeight="1">
      <c r="A7" s="28"/>
      <c r="B7" s="29"/>
      <c r="C7" s="29"/>
      <c r="D7" s="29"/>
      <c r="E7" s="24"/>
      <c r="F7" s="24"/>
      <c r="G7" s="24"/>
      <c r="H7" s="24"/>
      <c r="I7" s="3" t="s">
        <v>8</v>
      </c>
      <c r="J7" s="3" t="s">
        <v>10</v>
      </c>
    </row>
    <row r="8" spans="1:10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>
      <c r="A9" s="18" t="s">
        <v>23</v>
      </c>
      <c r="B9" s="19">
        <f>329440+6532+4415</f>
        <v>340387</v>
      </c>
      <c r="C9" s="19"/>
      <c r="D9" s="19"/>
      <c r="E9" s="20"/>
      <c r="F9" s="11">
        <f>124823+437</f>
        <v>125260</v>
      </c>
      <c r="G9" s="19"/>
      <c r="H9" s="19"/>
      <c r="I9" s="19"/>
      <c r="J9" s="19">
        <f>215727+4052+6532</f>
        <v>226311</v>
      </c>
    </row>
    <row r="10" spans="1:10">
      <c r="A10" s="13"/>
      <c r="B10" s="7"/>
      <c r="C10" s="7"/>
      <c r="D10" s="7"/>
      <c r="E10" s="15"/>
      <c r="F10" s="11"/>
      <c r="G10" s="7"/>
      <c r="H10" s="7"/>
      <c r="I10" s="7"/>
      <c r="J10" s="7"/>
    </row>
    <row r="11" spans="1:10">
      <c r="A11" s="13" t="s">
        <v>11</v>
      </c>
      <c r="B11" s="7">
        <v>254672</v>
      </c>
      <c r="C11" s="7"/>
      <c r="D11" s="7"/>
      <c r="E11" s="15"/>
      <c r="F11" s="11">
        <v>223409</v>
      </c>
      <c r="G11" s="7"/>
      <c r="H11" s="7"/>
      <c r="I11" s="7"/>
      <c r="J11" s="7">
        <v>29645</v>
      </c>
    </row>
    <row r="12" spans="1:10">
      <c r="A12" s="13" t="s">
        <v>13</v>
      </c>
      <c r="B12" s="7">
        <v>402097</v>
      </c>
      <c r="C12" s="7"/>
      <c r="D12" s="7"/>
      <c r="E12" s="15"/>
      <c r="F12" s="11">
        <v>229557</v>
      </c>
      <c r="G12" s="7"/>
      <c r="H12" s="7"/>
      <c r="I12" s="7"/>
      <c r="J12" s="7">
        <v>157581</v>
      </c>
    </row>
    <row r="13" spans="1:10">
      <c r="A13" s="13" t="s">
        <v>14</v>
      </c>
      <c r="B13" s="7">
        <v>170205</v>
      </c>
      <c r="C13" s="7"/>
      <c r="D13" s="7"/>
      <c r="E13" s="15"/>
      <c r="F13" s="11">
        <v>145273</v>
      </c>
      <c r="G13" s="7"/>
      <c r="H13" s="7"/>
      <c r="I13" s="7"/>
      <c r="J13" s="7">
        <v>25367</v>
      </c>
    </row>
    <row r="14" spans="1:10" ht="25.5">
      <c r="A14" s="13" t="s">
        <v>15</v>
      </c>
      <c r="B14" s="7">
        <v>287247</v>
      </c>
      <c r="C14" s="7"/>
      <c r="D14" s="7"/>
      <c r="E14" s="15"/>
      <c r="F14" s="11">
        <v>225852</v>
      </c>
      <c r="G14" s="7"/>
      <c r="H14" s="7"/>
      <c r="I14" s="7"/>
      <c r="J14" s="7">
        <v>58867</v>
      </c>
    </row>
    <row r="15" spans="1:10">
      <c r="A15" s="13"/>
      <c r="B15" s="7"/>
      <c r="C15" s="7"/>
      <c r="D15" s="11"/>
      <c r="E15" s="16"/>
      <c r="F15" s="14"/>
      <c r="G15" s="7"/>
      <c r="H15" s="7"/>
      <c r="I15" s="7"/>
      <c r="J15" s="7"/>
    </row>
    <row r="16" spans="1:10" ht="38.25">
      <c r="A16" s="13" t="s">
        <v>12</v>
      </c>
      <c r="B16" s="7">
        <v>2658263</v>
      </c>
      <c r="C16" s="7"/>
      <c r="D16" s="7"/>
      <c r="E16" s="16"/>
      <c r="F16" s="17">
        <v>2064523</v>
      </c>
      <c r="G16" s="7"/>
      <c r="H16" s="7"/>
      <c r="I16" s="7"/>
      <c r="J16" s="7">
        <v>63367</v>
      </c>
    </row>
    <row r="17" spans="1:10">
      <c r="A17" s="9" t="s">
        <v>16</v>
      </c>
      <c r="B17" s="10">
        <f>SUM(B9:B16)</f>
        <v>4112871</v>
      </c>
      <c r="C17" s="10">
        <v>120782</v>
      </c>
      <c r="D17" s="10">
        <f>SUM(D9:D16)</f>
        <v>0</v>
      </c>
      <c r="E17" s="10">
        <f>+B17+C17-D17</f>
        <v>4233653</v>
      </c>
      <c r="F17" s="10">
        <f>SUM(F9:F16)</f>
        <v>3013874</v>
      </c>
      <c r="G17">
        <v>44334</v>
      </c>
      <c r="H17" s="10">
        <f>+F17-G17</f>
        <v>2969540</v>
      </c>
      <c r="I17" s="22">
        <f>+E17-H17</f>
        <v>1264113</v>
      </c>
      <c r="J17" s="10">
        <f>SUM(J9:J16)</f>
        <v>561138</v>
      </c>
    </row>
    <row r="18" spans="1:10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spans="1:10" ht="25.5">
      <c r="A19" s="21" t="s">
        <v>25</v>
      </c>
      <c r="B19" s="19">
        <v>3052949</v>
      </c>
      <c r="C19" s="19">
        <v>232500</v>
      </c>
      <c r="D19" s="19">
        <v>179387</v>
      </c>
      <c r="E19" s="8">
        <v>3106062</v>
      </c>
      <c r="F19" s="19">
        <v>2417631</v>
      </c>
      <c r="G19" s="19">
        <f>165773-38481</f>
        <v>127292</v>
      </c>
      <c r="H19" s="19">
        <v>2544923</v>
      </c>
      <c r="I19" s="23">
        <v>561138</v>
      </c>
      <c r="J19" s="19"/>
    </row>
    <row r="20" spans="1:10">
      <c r="A20" s="2"/>
      <c r="B20" s="7"/>
      <c r="C20" s="7"/>
      <c r="D20" s="7"/>
      <c r="E20" s="15"/>
      <c r="F20" s="7"/>
      <c r="G20" s="7"/>
      <c r="H20" s="7"/>
      <c r="I20" s="7"/>
      <c r="J20" s="7"/>
    </row>
    <row r="21" spans="1:10">
      <c r="A21" s="2"/>
      <c r="B21" s="7"/>
      <c r="C21" s="7"/>
      <c r="D21" s="7"/>
      <c r="E21" s="7"/>
      <c r="F21" s="7"/>
      <c r="G21" s="7"/>
      <c r="H21" s="7"/>
      <c r="I21" s="7"/>
      <c r="J21" s="7"/>
    </row>
    <row r="22" spans="1:10">
      <c r="A22" s="25" t="s">
        <v>17</v>
      </c>
      <c r="B22" s="26"/>
      <c r="C22" s="26"/>
      <c r="D22" s="26"/>
      <c r="E22" s="26"/>
      <c r="F22" s="26"/>
      <c r="G22" s="26"/>
      <c r="H22" s="26"/>
      <c r="I22" s="26"/>
      <c r="J22" s="26"/>
    </row>
    <row r="23" spans="1:10">
      <c r="A23" s="6" t="s">
        <v>18</v>
      </c>
      <c r="B23" s="1"/>
      <c r="C23" s="1"/>
      <c r="D23" s="1"/>
      <c r="E23" s="1"/>
      <c r="F23" s="1"/>
      <c r="G23" s="1"/>
      <c r="H23" s="1"/>
      <c r="I23" s="1"/>
      <c r="J23" s="1"/>
    </row>
  </sheetData>
  <mergeCells count="12">
    <mergeCell ref="H6:H7"/>
    <mergeCell ref="A22:J22"/>
    <mergeCell ref="B5:E5"/>
    <mergeCell ref="F5:H5"/>
    <mergeCell ref="I5:J5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2011-01-19T11:58:11Z</cp:lastPrinted>
  <dcterms:created xsi:type="dcterms:W3CDTF">2011-01-17T10:22:29Z</dcterms:created>
  <dcterms:modified xsi:type="dcterms:W3CDTF">2011-01-20T05:51:30Z</dcterms:modified>
</cp:coreProperties>
</file>